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igene Dateien\Preislisten\"/>
    </mc:Choice>
  </mc:AlternateContent>
  <bookViews>
    <workbookView xWindow="0" yWindow="0" windowWidth="28800" windowHeight="12435"/>
  </bookViews>
  <sheets>
    <sheet name="2016" sheetId="3" r:id="rId1"/>
    <sheet name="2016Q" sheetId="7" r:id="rId2"/>
    <sheet name="2015" sheetId="1" r:id="rId3"/>
    <sheet name="2015 Test Quartal" sheetId="4" r:id="rId4"/>
    <sheet name="2015 Übern." sheetId="2" r:id="rId5"/>
    <sheet name="Platzierung" sheetId="8" r:id="rId6"/>
  </sheets>
  <definedNames>
    <definedName name="_xlnm.Print_Area" localSheetId="2">'2015'!$B$6:$L$42</definedName>
    <definedName name="_xlnm.Print_Area" localSheetId="3">'2015 Test Quartal'!$B$6:$AG$42</definedName>
    <definedName name="_xlnm.Print_Area" localSheetId="0">'2016'!$B$6:$L$42</definedName>
    <definedName name="_xlnm.Print_Area" localSheetId="1">'2016Q'!$B$6:$AH$42</definedName>
    <definedName name="_xlnm.Print_Titles" localSheetId="2">'2015'!$B:$B</definedName>
    <definedName name="_xlnm.Print_Titles" localSheetId="3">'2015 Test Quartal'!$B:$B</definedName>
    <definedName name="_xlnm.Print_Titles" localSheetId="4">'2015 Übern.'!$A:$A</definedName>
    <definedName name="_xlnm.Print_Titles" localSheetId="0">'2016'!$B:$B</definedName>
    <definedName name="_xlnm.Print_Titles" localSheetId="1">'2016Q'!$B:$B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8" l="1"/>
  <c r="F5" i="8" s="1"/>
  <c r="D10" i="8"/>
  <c r="F10" i="8" s="1"/>
  <c r="D13" i="8"/>
  <c r="F13" i="8" s="1"/>
  <c r="D17" i="8"/>
  <c r="F17" i="8" s="1"/>
  <c r="D18" i="8"/>
  <c r="F18" i="8" s="1"/>
  <c r="D11" i="8"/>
  <c r="F11" i="8" s="1"/>
  <c r="D7" i="8"/>
  <c r="F7" i="8" s="1"/>
  <c r="D16" i="8"/>
  <c r="F16" i="8" s="1"/>
  <c r="D12" i="8"/>
  <c r="F12" i="8" s="1"/>
  <c r="D15" i="8"/>
  <c r="F15" i="8" s="1"/>
  <c r="D9" i="8"/>
  <c r="F9" i="8" s="1"/>
  <c r="D14" i="8"/>
  <c r="F14" i="8" s="1"/>
  <c r="D6" i="8"/>
  <c r="F6" i="8" s="1"/>
  <c r="D8" i="8"/>
  <c r="F8" i="8" s="1"/>
  <c r="D19" i="8"/>
  <c r="F19" i="8" s="1"/>
  <c r="L24" i="3" l="1"/>
  <c r="K24" i="3"/>
  <c r="L42" i="3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1" i="3"/>
  <c r="K31" i="3"/>
  <c r="L29" i="3"/>
  <c r="K29" i="3"/>
  <c r="L20" i="3"/>
  <c r="K20" i="3"/>
  <c r="L22" i="3"/>
  <c r="K22" i="3"/>
  <c r="L17" i="3"/>
  <c r="K17" i="3"/>
  <c r="L33" i="3"/>
  <c r="K33" i="3"/>
  <c r="L21" i="3"/>
  <c r="K21" i="3"/>
  <c r="L28" i="3"/>
  <c r="K28" i="3"/>
  <c r="L32" i="3"/>
  <c r="K32" i="3"/>
  <c r="L18" i="3"/>
  <c r="K18" i="3"/>
  <c r="L30" i="3"/>
  <c r="K30" i="3"/>
  <c r="L10" i="3"/>
  <c r="K10" i="3"/>
  <c r="L26" i="3"/>
  <c r="K26" i="3"/>
  <c r="L27" i="3"/>
  <c r="K27" i="3"/>
  <c r="L11" i="3"/>
  <c r="K11" i="3"/>
  <c r="L9" i="3"/>
  <c r="K9" i="3"/>
  <c r="L19" i="3"/>
  <c r="K19" i="3"/>
  <c r="L12" i="3"/>
  <c r="K12" i="3"/>
  <c r="L15" i="3"/>
  <c r="K15" i="3"/>
  <c r="L25" i="3"/>
  <c r="K25" i="3"/>
  <c r="L23" i="3"/>
  <c r="K23" i="3"/>
  <c r="L14" i="3"/>
  <c r="K14" i="3"/>
  <c r="L13" i="3"/>
  <c r="K13" i="3"/>
  <c r="L16" i="3"/>
  <c r="GO15" i="7" l="1"/>
  <c r="GN15" i="7"/>
  <c r="GN23" i="7"/>
  <c r="GN22" i="7"/>
  <c r="GN21" i="7"/>
  <c r="GN20" i="7"/>
  <c r="GN19" i="7"/>
  <c r="GN18" i="7"/>
  <c r="GN17" i="7"/>
  <c r="GN16" i="7"/>
  <c r="GN14" i="7"/>
  <c r="GN13" i="7"/>
  <c r="GN12" i="7"/>
  <c r="GN11" i="7"/>
  <c r="GN10" i="7"/>
  <c r="GO13" i="7"/>
  <c r="GO11" i="7"/>
  <c r="GP13" i="7"/>
  <c r="B29" i="7" l="1"/>
  <c r="B28" i="7"/>
  <c r="GW25" i="7"/>
  <c r="AH25" i="7" s="1"/>
  <c r="GW24" i="7"/>
  <c r="AH24" i="7" s="1"/>
  <c r="GW12" i="7"/>
  <c r="GM42" i="7"/>
  <c r="GL42" i="7"/>
  <c r="GK42" i="7"/>
  <c r="GJ42" i="7"/>
  <c r="GI42" i="7"/>
  <c r="GH42" i="7"/>
  <c r="GG42" i="7"/>
  <c r="GF42" i="7"/>
  <c r="GE42" i="7"/>
  <c r="GD42" i="7"/>
  <c r="GC42" i="7"/>
  <c r="GB42" i="7"/>
  <c r="GA42" i="7"/>
  <c r="FZ42" i="7"/>
  <c r="FY42" i="7"/>
  <c r="FX42" i="7"/>
  <c r="FW42" i="7"/>
  <c r="FV42" i="7"/>
  <c r="FU42" i="7"/>
  <c r="FT42" i="7"/>
  <c r="FS42" i="7"/>
  <c r="FR42" i="7"/>
  <c r="FQ42" i="7"/>
  <c r="FP42" i="7"/>
  <c r="FO42" i="7"/>
  <c r="FN42" i="7"/>
  <c r="FM42" i="7"/>
  <c r="FL42" i="7"/>
  <c r="FK42" i="7"/>
  <c r="FJ42" i="7"/>
  <c r="FI42" i="7"/>
  <c r="FH42" i="7"/>
  <c r="FG42" i="7"/>
  <c r="FF42" i="7"/>
  <c r="FE42" i="7"/>
  <c r="FD42" i="7"/>
  <c r="FC42" i="7"/>
  <c r="FB42" i="7"/>
  <c r="FA42" i="7"/>
  <c r="EZ42" i="7"/>
  <c r="EY42" i="7"/>
  <c r="EX42" i="7"/>
  <c r="EW42" i="7"/>
  <c r="EV42" i="7"/>
  <c r="EU42" i="7"/>
  <c r="ET42" i="7"/>
  <c r="ES42" i="7"/>
  <c r="ER42" i="7"/>
  <c r="EQ42" i="7"/>
  <c r="EP42" i="7"/>
  <c r="EO42" i="7"/>
  <c r="EN42" i="7"/>
  <c r="EM42" i="7"/>
  <c r="EL42" i="7"/>
  <c r="EK42" i="7"/>
  <c r="EJ42" i="7"/>
  <c r="EI42" i="7"/>
  <c r="EH42" i="7"/>
  <c r="EG42" i="7"/>
  <c r="EF42" i="7"/>
  <c r="EE42" i="7"/>
  <c r="ED42" i="7"/>
  <c r="EC42" i="7"/>
  <c r="EB42" i="7"/>
  <c r="EA42" i="7"/>
  <c r="DZ42" i="7"/>
  <c r="DY42" i="7"/>
  <c r="DX42" i="7"/>
  <c r="DW42" i="7"/>
  <c r="DV42" i="7"/>
  <c r="DU42" i="7"/>
  <c r="DT42" i="7"/>
  <c r="DS42" i="7"/>
  <c r="DR42" i="7"/>
  <c r="DQ42" i="7"/>
  <c r="DP42" i="7"/>
  <c r="DO42" i="7"/>
  <c r="DN42" i="7"/>
  <c r="DM42" i="7"/>
  <c r="DL42" i="7"/>
  <c r="DK42" i="7"/>
  <c r="DJ42" i="7"/>
  <c r="DI42" i="7"/>
  <c r="DH42" i="7"/>
  <c r="DG42" i="7"/>
  <c r="DF42" i="7"/>
  <c r="DE42" i="7"/>
  <c r="DD42" i="7"/>
  <c r="DC42" i="7"/>
  <c r="DB42" i="7"/>
  <c r="DA42" i="7"/>
  <c r="CZ42" i="7"/>
  <c r="CY42" i="7"/>
  <c r="CX42" i="7"/>
  <c r="CW42" i="7"/>
  <c r="CV42" i="7"/>
  <c r="CU42" i="7"/>
  <c r="CT42" i="7"/>
  <c r="CS42" i="7"/>
  <c r="CR42" i="7"/>
  <c r="CQ42" i="7"/>
  <c r="CP42" i="7"/>
  <c r="CO42" i="7"/>
  <c r="CN42" i="7"/>
  <c r="CM42" i="7"/>
  <c r="CL42" i="7"/>
  <c r="CK42" i="7"/>
  <c r="CJ42" i="7"/>
  <c r="CI42" i="7"/>
  <c r="CH42" i="7"/>
  <c r="CG42" i="7"/>
  <c r="CF42" i="7"/>
  <c r="CE42" i="7"/>
  <c r="CD42" i="7"/>
  <c r="CC42" i="7"/>
  <c r="CB42" i="7"/>
  <c r="CA42" i="7"/>
  <c r="BZ42" i="7"/>
  <c r="BY42" i="7"/>
  <c r="BX42" i="7"/>
  <c r="BW42" i="7"/>
  <c r="BV42" i="7"/>
  <c r="BU42" i="7"/>
  <c r="BT42" i="7"/>
  <c r="BS42" i="7"/>
  <c r="BR42" i="7"/>
  <c r="BQ42" i="7"/>
  <c r="BP42" i="7"/>
  <c r="BO42" i="7"/>
  <c r="BN42" i="7"/>
  <c r="BM42" i="7"/>
  <c r="BL42" i="7"/>
  <c r="BK42" i="7"/>
  <c r="BJ42" i="7"/>
  <c r="BI42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GM41" i="7"/>
  <c r="GL41" i="7"/>
  <c r="GK41" i="7"/>
  <c r="GJ41" i="7"/>
  <c r="GI41" i="7"/>
  <c r="GH41" i="7"/>
  <c r="GG41" i="7"/>
  <c r="GF41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FD41" i="7"/>
  <c r="FC41" i="7"/>
  <c r="FB41" i="7"/>
  <c r="FA41" i="7"/>
  <c r="EZ41" i="7"/>
  <c r="EY41" i="7"/>
  <c r="EX41" i="7"/>
  <c r="EW41" i="7"/>
  <c r="EV41" i="7"/>
  <c r="EU41" i="7"/>
  <c r="ET41" i="7"/>
  <c r="ES41" i="7"/>
  <c r="ER41" i="7"/>
  <c r="EQ41" i="7"/>
  <c r="EP41" i="7"/>
  <c r="EO41" i="7"/>
  <c r="EN41" i="7"/>
  <c r="EM41" i="7"/>
  <c r="EL41" i="7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DN41" i="7"/>
  <c r="DM41" i="7"/>
  <c r="DL41" i="7"/>
  <c r="DK41" i="7"/>
  <c r="DJ41" i="7"/>
  <c r="DI41" i="7"/>
  <c r="DH41" i="7"/>
  <c r="DG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CJ41" i="7"/>
  <c r="CI41" i="7"/>
  <c r="CH41" i="7"/>
  <c r="CG41" i="7"/>
  <c r="CF41" i="7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GM40" i="7"/>
  <c r="GL40" i="7"/>
  <c r="GK40" i="7"/>
  <c r="GJ40" i="7"/>
  <c r="GI40" i="7"/>
  <c r="GH40" i="7"/>
  <c r="GG40" i="7"/>
  <c r="GF40" i="7"/>
  <c r="GE40" i="7"/>
  <c r="GD40" i="7"/>
  <c r="GC40" i="7"/>
  <c r="GB40" i="7"/>
  <c r="GA40" i="7"/>
  <c r="FZ40" i="7"/>
  <c r="FY40" i="7"/>
  <c r="FX40" i="7"/>
  <c r="FW40" i="7"/>
  <c r="FV40" i="7"/>
  <c r="FU40" i="7"/>
  <c r="FT40" i="7"/>
  <c r="FS40" i="7"/>
  <c r="FR40" i="7"/>
  <c r="FQ40" i="7"/>
  <c r="FP40" i="7"/>
  <c r="FO40" i="7"/>
  <c r="FN40" i="7"/>
  <c r="FM40" i="7"/>
  <c r="FL40" i="7"/>
  <c r="FK40" i="7"/>
  <c r="FJ40" i="7"/>
  <c r="FI40" i="7"/>
  <c r="FH40" i="7"/>
  <c r="FG40" i="7"/>
  <c r="FF40" i="7"/>
  <c r="FE40" i="7"/>
  <c r="FD40" i="7"/>
  <c r="FC40" i="7"/>
  <c r="FB40" i="7"/>
  <c r="FA40" i="7"/>
  <c r="EZ40" i="7"/>
  <c r="EY40" i="7"/>
  <c r="EX40" i="7"/>
  <c r="EW40" i="7"/>
  <c r="EV40" i="7"/>
  <c r="EU40" i="7"/>
  <c r="ET40" i="7"/>
  <c r="ES40" i="7"/>
  <c r="ER40" i="7"/>
  <c r="EQ40" i="7"/>
  <c r="EP40" i="7"/>
  <c r="EO40" i="7"/>
  <c r="EN40" i="7"/>
  <c r="EM40" i="7"/>
  <c r="EL40" i="7"/>
  <c r="EK40" i="7"/>
  <c r="EJ40" i="7"/>
  <c r="EI40" i="7"/>
  <c r="EH40" i="7"/>
  <c r="EG40" i="7"/>
  <c r="EF40" i="7"/>
  <c r="EE40" i="7"/>
  <c r="ED40" i="7"/>
  <c r="EC40" i="7"/>
  <c r="EB40" i="7"/>
  <c r="EA40" i="7"/>
  <c r="DZ40" i="7"/>
  <c r="DY40" i="7"/>
  <c r="DX40" i="7"/>
  <c r="DW40" i="7"/>
  <c r="DV40" i="7"/>
  <c r="DU40" i="7"/>
  <c r="DT40" i="7"/>
  <c r="DS40" i="7"/>
  <c r="DR40" i="7"/>
  <c r="DQ40" i="7"/>
  <c r="DP40" i="7"/>
  <c r="DO40" i="7"/>
  <c r="DN40" i="7"/>
  <c r="DM40" i="7"/>
  <c r="DL40" i="7"/>
  <c r="DK40" i="7"/>
  <c r="DJ40" i="7"/>
  <c r="DI40" i="7"/>
  <c r="DH40" i="7"/>
  <c r="DG40" i="7"/>
  <c r="DF40" i="7"/>
  <c r="DE40" i="7"/>
  <c r="DD40" i="7"/>
  <c r="DC40" i="7"/>
  <c r="DB40" i="7"/>
  <c r="DA40" i="7"/>
  <c r="CZ40" i="7"/>
  <c r="CY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GM39" i="7"/>
  <c r="GL39" i="7"/>
  <c r="GK39" i="7"/>
  <c r="GJ39" i="7"/>
  <c r="GI39" i="7"/>
  <c r="GH39" i="7"/>
  <c r="GG39" i="7"/>
  <c r="GF39" i="7"/>
  <c r="GE39" i="7"/>
  <c r="GD39" i="7"/>
  <c r="GC39" i="7"/>
  <c r="GB39" i="7"/>
  <c r="GA39" i="7"/>
  <c r="FZ39" i="7"/>
  <c r="FY39" i="7"/>
  <c r="FX39" i="7"/>
  <c r="FW39" i="7"/>
  <c r="FV39" i="7"/>
  <c r="FU39" i="7"/>
  <c r="FT39" i="7"/>
  <c r="FS39" i="7"/>
  <c r="FR39" i="7"/>
  <c r="FQ39" i="7"/>
  <c r="FP39" i="7"/>
  <c r="FO39" i="7"/>
  <c r="FN39" i="7"/>
  <c r="FM39" i="7"/>
  <c r="FL39" i="7"/>
  <c r="FK39" i="7"/>
  <c r="FJ39" i="7"/>
  <c r="FI39" i="7"/>
  <c r="FH39" i="7"/>
  <c r="FG39" i="7"/>
  <c r="FF39" i="7"/>
  <c r="FE39" i="7"/>
  <c r="FD39" i="7"/>
  <c r="FC39" i="7"/>
  <c r="FB39" i="7"/>
  <c r="FA39" i="7"/>
  <c r="EZ39" i="7"/>
  <c r="EY39" i="7"/>
  <c r="EX39" i="7"/>
  <c r="EW39" i="7"/>
  <c r="EV39" i="7"/>
  <c r="EU39" i="7"/>
  <c r="ET39" i="7"/>
  <c r="ES39" i="7"/>
  <c r="ER39" i="7"/>
  <c r="EQ39" i="7"/>
  <c r="EP39" i="7"/>
  <c r="EO39" i="7"/>
  <c r="EN39" i="7"/>
  <c r="EM39" i="7"/>
  <c r="EL39" i="7"/>
  <c r="EK39" i="7"/>
  <c r="EJ39" i="7"/>
  <c r="EI39" i="7"/>
  <c r="EH39" i="7"/>
  <c r="EG39" i="7"/>
  <c r="EF39" i="7"/>
  <c r="EE39" i="7"/>
  <c r="ED39" i="7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N39" i="7"/>
  <c r="DM39" i="7"/>
  <c r="DL39" i="7"/>
  <c r="DK39" i="7"/>
  <c r="DJ39" i="7"/>
  <c r="DI39" i="7"/>
  <c r="DH39" i="7"/>
  <c r="DG39" i="7"/>
  <c r="DF39" i="7"/>
  <c r="DE39" i="7"/>
  <c r="DD39" i="7"/>
  <c r="DC39" i="7"/>
  <c r="DB39" i="7"/>
  <c r="DA39" i="7"/>
  <c r="CZ39" i="7"/>
  <c r="CY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GM38" i="7"/>
  <c r="GL38" i="7"/>
  <c r="GK38" i="7"/>
  <c r="GJ38" i="7"/>
  <c r="GI38" i="7"/>
  <c r="GH38" i="7"/>
  <c r="GG38" i="7"/>
  <c r="GF38" i="7"/>
  <c r="GE38" i="7"/>
  <c r="GD38" i="7"/>
  <c r="GC38" i="7"/>
  <c r="GB38" i="7"/>
  <c r="GA38" i="7"/>
  <c r="FZ38" i="7"/>
  <c r="FY38" i="7"/>
  <c r="FX38" i="7"/>
  <c r="FW38" i="7"/>
  <c r="FV38" i="7"/>
  <c r="FU38" i="7"/>
  <c r="FT38" i="7"/>
  <c r="FS38" i="7"/>
  <c r="FR38" i="7"/>
  <c r="FQ38" i="7"/>
  <c r="FP38" i="7"/>
  <c r="FO38" i="7"/>
  <c r="FN38" i="7"/>
  <c r="FM38" i="7"/>
  <c r="FL38" i="7"/>
  <c r="FK38" i="7"/>
  <c r="FJ38" i="7"/>
  <c r="FI38" i="7"/>
  <c r="FH38" i="7"/>
  <c r="FG38" i="7"/>
  <c r="FF38" i="7"/>
  <c r="FE38" i="7"/>
  <c r="FD38" i="7"/>
  <c r="FC38" i="7"/>
  <c r="FB38" i="7"/>
  <c r="FA38" i="7"/>
  <c r="EZ38" i="7"/>
  <c r="EY38" i="7"/>
  <c r="EX38" i="7"/>
  <c r="EW38" i="7"/>
  <c r="EV38" i="7"/>
  <c r="EU38" i="7"/>
  <c r="ET38" i="7"/>
  <c r="ES38" i="7"/>
  <c r="ER38" i="7"/>
  <c r="EQ38" i="7"/>
  <c r="EP38" i="7"/>
  <c r="EO38" i="7"/>
  <c r="EN38" i="7"/>
  <c r="EM38" i="7"/>
  <c r="EL38" i="7"/>
  <c r="EK38" i="7"/>
  <c r="EJ38" i="7"/>
  <c r="EI38" i="7"/>
  <c r="EH38" i="7"/>
  <c r="EG38" i="7"/>
  <c r="EF38" i="7"/>
  <c r="EE38" i="7"/>
  <c r="ED38" i="7"/>
  <c r="EC38" i="7"/>
  <c r="EB38" i="7"/>
  <c r="EA38" i="7"/>
  <c r="DZ38" i="7"/>
  <c r="DY38" i="7"/>
  <c r="DX38" i="7"/>
  <c r="DW38" i="7"/>
  <c r="DV38" i="7"/>
  <c r="DU38" i="7"/>
  <c r="DT38" i="7"/>
  <c r="DS38" i="7"/>
  <c r="DR38" i="7"/>
  <c r="DQ38" i="7"/>
  <c r="DP38" i="7"/>
  <c r="DO38" i="7"/>
  <c r="DN38" i="7"/>
  <c r="DM38" i="7"/>
  <c r="DL38" i="7"/>
  <c r="DK38" i="7"/>
  <c r="DJ38" i="7"/>
  <c r="DI38" i="7"/>
  <c r="DH38" i="7"/>
  <c r="DG38" i="7"/>
  <c r="DF38" i="7"/>
  <c r="DE38" i="7"/>
  <c r="DD38" i="7"/>
  <c r="DC38" i="7"/>
  <c r="DB38" i="7"/>
  <c r="DA38" i="7"/>
  <c r="CZ38" i="7"/>
  <c r="CY38" i="7"/>
  <c r="CX38" i="7"/>
  <c r="CW38" i="7"/>
  <c r="CV38" i="7"/>
  <c r="CU38" i="7"/>
  <c r="CT38" i="7"/>
  <c r="CS38" i="7"/>
  <c r="CR38" i="7"/>
  <c r="CQ38" i="7"/>
  <c r="CP38" i="7"/>
  <c r="CO38" i="7"/>
  <c r="CN38" i="7"/>
  <c r="CM38" i="7"/>
  <c r="CL38" i="7"/>
  <c r="CK38" i="7"/>
  <c r="CJ38" i="7"/>
  <c r="CI38" i="7"/>
  <c r="CH38" i="7"/>
  <c r="CG38" i="7"/>
  <c r="CF38" i="7"/>
  <c r="CE38" i="7"/>
  <c r="CD38" i="7"/>
  <c r="CC38" i="7"/>
  <c r="CB38" i="7"/>
  <c r="CA38" i="7"/>
  <c r="BZ38" i="7"/>
  <c r="BY38" i="7"/>
  <c r="BX38" i="7"/>
  <c r="BW38" i="7"/>
  <c r="BV38" i="7"/>
  <c r="BU38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GM37" i="7"/>
  <c r="GL37" i="7"/>
  <c r="GK37" i="7"/>
  <c r="GJ37" i="7"/>
  <c r="GI37" i="7"/>
  <c r="GH37" i="7"/>
  <c r="GG37" i="7"/>
  <c r="GF37" i="7"/>
  <c r="GE37" i="7"/>
  <c r="GD37" i="7"/>
  <c r="GC37" i="7"/>
  <c r="GB37" i="7"/>
  <c r="GA37" i="7"/>
  <c r="FZ37" i="7"/>
  <c r="FY37" i="7"/>
  <c r="FX37" i="7"/>
  <c r="FW37" i="7"/>
  <c r="FV37" i="7"/>
  <c r="FU37" i="7"/>
  <c r="FT37" i="7"/>
  <c r="FS37" i="7"/>
  <c r="FR37" i="7"/>
  <c r="FQ37" i="7"/>
  <c r="FP37" i="7"/>
  <c r="FO37" i="7"/>
  <c r="FN37" i="7"/>
  <c r="FM37" i="7"/>
  <c r="FL37" i="7"/>
  <c r="FK37" i="7"/>
  <c r="FJ37" i="7"/>
  <c r="FI37" i="7"/>
  <c r="FH37" i="7"/>
  <c r="FG37" i="7"/>
  <c r="FF37" i="7"/>
  <c r="FE37" i="7"/>
  <c r="FD37" i="7"/>
  <c r="FC37" i="7"/>
  <c r="FB37" i="7"/>
  <c r="FA37" i="7"/>
  <c r="EZ37" i="7"/>
  <c r="EY37" i="7"/>
  <c r="EX37" i="7"/>
  <c r="EW37" i="7"/>
  <c r="EV37" i="7"/>
  <c r="EU37" i="7"/>
  <c r="ET37" i="7"/>
  <c r="ES37" i="7"/>
  <c r="ER37" i="7"/>
  <c r="EQ37" i="7"/>
  <c r="EP37" i="7"/>
  <c r="EO37" i="7"/>
  <c r="EN37" i="7"/>
  <c r="EM37" i="7"/>
  <c r="EL37" i="7"/>
  <c r="EK37" i="7"/>
  <c r="EJ37" i="7"/>
  <c r="EI37" i="7"/>
  <c r="EH37" i="7"/>
  <c r="EG37" i="7"/>
  <c r="EF37" i="7"/>
  <c r="EE37" i="7"/>
  <c r="ED37" i="7"/>
  <c r="EC37" i="7"/>
  <c r="EB37" i="7"/>
  <c r="EA37" i="7"/>
  <c r="DZ37" i="7"/>
  <c r="DY37" i="7"/>
  <c r="DX37" i="7"/>
  <c r="DW37" i="7"/>
  <c r="DV37" i="7"/>
  <c r="DU37" i="7"/>
  <c r="DT37" i="7"/>
  <c r="DS37" i="7"/>
  <c r="DR37" i="7"/>
  <c r="DQ37" i="7"/>
  <c r="DP37" i="7"/>
  <c r="DO37" i="7"/>
  <c r="DN37" i="7"/>
  <c r="DM37" i="7"/>
  <c r="DL37" i="7"/>
  <c r="DK37" i="7"/>
  <c r="DJ37" i="7"/>
  <c r="DI37" i="7"/>
  <c r="DH37" i="7"/>
  <c r="DG37" i="7"/>
  <c r="DF37" i="7"/>
  <c r="DE37" i="7"/>
  <c r="DD37" i="7"/>
  <c r="DC37" i="7"/>
  <c r="DB37" i="7"/>
  <c r="DA37" i="7"/>
  <c r="CZ37" i="7"/>
  <c r="CY37" i="7"/>
  <c r="CX37" i="7"/>
  <c r="CW37" i="7"/>
  <c r="CV37" i="7"/>
  <c r="CU37" i="7"/>
  <c r="CT37" i="7"/>
  <c r="CS37" i="7"/>
  <c r="CR37" i="7"/>
  <c r="CQ37" i="7"/>
  <c r="CP37" i="7"/>
  <c r="CO37" i="7"/>
  <c r="CN37" i="7"/>
  <c r="CM37" i="7"/>
  <c r="CL37" i="7"/>
  <c r="CK37" i="7"/>
  <c r="CJ37" i="7"/>
  <c r="CI37" i="7"/>
  <c r="CH37" i="7"/>
  <c r="CG37" i="7"/>
  <c r="CF37" i="7"/>
  <c r="CE37" i="7"/>
  <c r="CD37" i="7"/>
  <c r="CC37" i="7"/>
  <c r="CB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GM36" i="7"/>
  <c r="GL36" i="7"/>
  <c r="GK36" i="7"/>
  <c r="GJ36" i="7"/>
  <c r="GI36" i="7"/>
  <c r="GH36" i="7"/>
  <c r="GG36" i="7"/>
  <c r="GF36" i="7"/>
  <c r="GE36" i="7"/>
  <c r="GD36" i="7"/>
  <c r="GC36" i="7"/>
  <c r="GB36" i="7"/>
  <c r="GA36" i="7"/>
  <c r="FZ36" i="7"/>
  <c r="FY36" i="7"/>
  <c r="FX36" i="7"/>
  <c r="FW36" i="7"/>
  <c r="FV36" i="7"/>
  <c r="FU36" i="7"/>
  <c r="FT36" i="7"/>
  <c r="FS36" i="7"/>
  <c r="FR36" i="7"/>
  <c r="FQ36" i="7"/>
  <c r="FP36" i="7"/>
  <c r="FO36" i="7"/>
  <c r="FN36" i="7"/>
  <c r="FM36" i="7"/>
  <c r="FL36" i="7"/>
  <c r="FK36" i="7"/>
  <c r="FJ36" i="7"/>
  <c r="FI36" i="7"/>
  <c r="FH36" i="7"/>
  <c r="FG36" i="7"/>
  <c r="FF36" i="7"/>
  <c r="FE36" i="7"/>
  <c r="FD36" i="7"/>
  <c r="FC36" i="7"/>
  <c r="FB36" i="7"/>
  <c r="FA36" i="7"/>
  <c r="EZ36" i="7"/>
  <c r="EY36" i="7"/>
  <c r="EX36" i="7"/>
  <c r="EW36" i="7"/>
  <c r="EV36" i="7"/>
  <c r="EU36" i="7"/>
  <c r="ET36" i="7"/>
  <c r="ES36" i="7"/>
  <c r="ER36" i="7"/>
  <c r="EQ36" i="7"/>
  <c r="EP36" i="7"/>
  <c r="EO36" i="7"/>
  <c r="EN36" i="7"/>
  <c r="EM36" i="7"/>
  <c r="EL36" i="7"/>
  <c r="EK36" i="7"/>
  <c r="EJ36" i="7"/>
  <c r="EI36" i="7"/>
  <c r="EH36" i="7"/>
  <c r="EG36" i="7"/>
  <c r="EF36" i="7"/>
  <c r="EE36" i="7"/>
  <c r="ED36" i="7"/>
  <c r="EC36" i="7"/>
  <c r="EB36" i="7"/>
  <c r="EA36" i="7"/>
  <c r="DZ36" i="7"/>
  <c r="DY36" i="7"/>
  <c r="DX36" i="7"/>
  <c r="DW36" i="7"/>
  <c r="DV36" i="7"/>
  <c r="DU36" i="7"/>
  <c r="DT36" i="7"/>
  <c r="DS36" i="7"/>
  <c r="DR36" i="7"/>
  <c r="DQ36" i="7"/>
  <c r="DP36" i="7"/>
  <c r="DO36" i="7"/>
  <c r="DN36" i="7"/>
  <c r="DM36" i="7"/>
  <c r="DL36" i="7"/>
  <c r="DK36" i="7"/>
  <c r="DJ36" i="7"/>
  <c r="DI36" i="7"/>
  <c r="DH36" i="7"/>
  <c r="DG36" i="7"/>
  <c r="DF36" i="7"/>
  <c r="DE36" i="7"/>
  <c r="DD36" i="7"/>
  <c r="DC36" i="7"/>
  <c r="DB36" i="7"/>
  <c r="DA36" i="7"/>
  <c r="CZ36" i="7"/>
  <c r="CY36" i="7"/>
  <c r="CX36" i="7"/>
  <c r="CW36" i="7"/>
  <c r="CV36" i="7"/>
  <c r="CU36" i="7"/>
  <c r="CT36" i="7"/>
  <c r="CS36" i="7"/>
  <c r="CR36" i="7"/>
  <c r="CQ36" i="7"/>
  <c r="CP36" i="7"/>
  <c r="CO36" i="7"/>
  <c r="CN36" i="7"/>
  <c r="CM36" i="7"/>
  <c r="CL36" i="7"/>
  <c r="CK36" i="7"/>
  <c r="CJ36" i="7"/>
  <c r="CI36" i="7"/>
  <c r="CH36" i="7"/>
  <c r="CG36" i="7"/>
  <c r="CF36" i="7"/>
  <c r="CE36" i="7"/>
  <c r="CD36" i="7"/>
  <c r="CC36" i="7"/>
  <c r="CB36" i="7"/>
  <c r="CA36" i="7"/>
  <c r="BZ36" i="7"/>
  <c r="BY36" i="7"/>
  <c r="BX36" i="7"/>
  <c r="BW36" i="7"/>
  <c r="BV36" i="7"/>
  <c r="BU36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GM35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FD35" i="7"/>
  <c r="FC35" i="7"/>
  <c r="FB35" i="7"/>
  <c r="FA35" i="7"/>
  <c r="EZ35" i="7"/>
  <c r="EY35" i="7"/>
  <c r="EX35" i="7"/>
  <c r="EW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DM35" i="7"/>
  <c r="DL35" i="7"/>
  <c r="DK35" i="7"/>
  <c r="DJ35" i="7"/>
  <c r="DI35" i="7"/>
  <c r="DH35" i="7"/>
  <c r="DG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GM34" i="7"/>
  <c r="GL34" i="7"/>
  <c r="GK34" i="7"/>
  <c r="GJ34" i="7"/>
  <c r="GI34" i="7"/>
  <c r="GH34" i="7"/>
  <c r="GG34" i="7"/>
  <c r="GF34" i="7"/>
  <c r="GE34" i="7"/>
  <c r="GD34" i="7"/>
  <c r="GC34" i="7"/>
  <c r="GB34" i="7"/>
  <c r="GA34" i="7"/>
  <c r="FZ34" i="7"/>
  <c r="FY34" i="7"/>
  <c r="FX34" i="7"/>
  <c r="FW34" i="7"/>
  <c r="FV34" i="7"/>
  <c r="FU34" i="7"/>
  <c r="FT34" i="7"/>
  <c r="FS34" i="7"/>
  <c r="FR34" i="7"/>
  <c r="FQ34" i="7"/>
  <c r="FP34" i="7"/>
  <c r="FO34" i="7"/>
  <c r="FN34" i="7"/>
  <c r="FM34" i="7"/>
  <c r="FL34" i="7"/>
  <c r="FK34" i="7"/>
  <c r="FJ34" i="7"/>
  <c r="FI34" i="7"/>
  <c r="FH34" i="7"/>
  <c r="FG34" i="7"/>
  <c r="FF34" i="7"/>
  <c r="FE34" i="7"/>
  <c r="FD34" i="7"/>
  <c r="FC34" i="7"/>
  <c r="FB34" i="7"/>
  <c r="FA34" i="7"/>
  <c r="EZ34" i="7"/>
  <c r="EY34" i="7"/>
  <c r="EX34" i="7"/>
  <c r="EW34" i="7"/>
  <c r="EV34" i="7"/>
  <c r="EU34" i="7"/>
  <c r="ET34" i="7"/>
  <c r="ES34" i="7"/>
  <c r="ER34" i="7"/>
  <c r="EQ34" i="7"/>
  <c r="EP34" i="7"/>
  <c r="EO34" i="7"/>
  <c r="EN34" i="7"/>
  <c r="EM34" i="7"/>
  <c r="EL34" i="7"/>
  <c r="EK34" i="7"/>
  <c r="EJ34" i="7"/>
  <c r="EI34" i="7"/>
  <c r="EH34" i="7"/>
  <c r="EG34" i="7"/>
  <c r="EF34" i="7"/>
  <c r="EE34" i="7"/>
  <c r="ED34" i="7"/>
  <c r="EC34" i="7"/>
  <c r="EB34" i="7"/>
  <c r="EA34" i="7"/>
  <c r="DZ34" i="7"/>
  <c r="DY34" i="7"/>
  <c r="DX34" i="7"/>
  <c r="DW34" i="7"/>
  <c r="DV34" i="7"/>
  <c r="DU34" i="7"/>
  <c r="DT34" i="7"/>
  <c r="DS34" i="7"/>
  <c r="DR34" i="7"/>
  <c r="DQ34" i="7"/>
  <c r="DP34" i="7"/>
  <c r="DO34" i="7"/>
  <c r="DN34" i="7"/>
  <c r="DM34" i="7"/>
  <c r="DL34" i="7"/>
  <c r="DK34" i="7"/>
  <c r="DJ34" i="7"/>
  <c r="DI34" i="7"/>
  <c r="DH34" i="7"/>
  <c r="DG34" i="7"/>
  <c r="DF34" i="7"/>
  <c r="DE34" i="7"/>
  <c r="DD34" i="7"/>
  <c r="DC34" i="7"/>
  <c r="DB34" i="7"/>
  <c r="DA34" i="7"/>
  <c r="CZ34" i="7"/>
  <c r="CY34" i="7"/>
  <c r="CX34" i="7"/>
  <c r="CW34" i="7"/>
  <c r="CV34" i="7"/>
  <c r="CU34" i="7"/>
  <c r="CT34" i="7"/>
  <c r="CS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GM33" i="7"/>
  <c r="GL33" i="7"/>
  <c r="GK33" i="7"/>
  <c r="GJ33" i="7"/>
  <c r="GI33" i="7"/>
  <c r="GH33" i="7"/>
  <c r="GG33" i="7"/>
  <c r="GF33" i="7"/>
  <c r="GE33" i="7"/>
  <c r="GD33" i="7"/>
  <c r="GC33" i="7"/>
  <c r="GB33" i="7"/>
  <c r="GA33" i="7"/>
  <c r="FZ33" i="7"/>
  <c r="FY33" i="7"/>
  <c r="FX33" i="7"/>
  <c r="FW33" i="7"/>
  <c r="FV33" i="7"/>
  <c r="FU33" i="7"/>
  <c r="FT33" i="7"/>
  <c r="FS33" i="7"/>
  <c r="FR33" i="7"/>
  <c r="FQ33" i="7"/>
  <c r="FP33" i="7"/>
  <c r="FO33" i="7"/>
  <c r="FN33" i="7"/>
  <c r="FM33" i="7"/>
  <c r="FL33" i="7"/>
  <c r="FK33" i="7"/>
  <c r="FJ33" i="7"/>
  <c r="FI33" i="7"/>
  <c r="FH33" i="7"/>
  <c r="FG33" i="7"/>
  <c r="FF33" i="7"/>
  <c r="FE33" i="7"/>
  <c r="FD33" i="7"/>
  <c r="FC33" i="7"/>
  <c r="FB33" i="7"/>
  <c r="FA33" i="7"/>
  <c r="EZ33" i="7"/>
  <c r="EY33" i="7"/>
  <c r="EX33" i="7"/>
  <c r="EW33" i="7"/>
  <c r="EV33" i="7"/>
  <c r="EU33" i="7"/>
  <c r="ET33" i="7"/>
  <c r="ES33" i="7"/>
  <c r="ER33" i="7"/>
  <c r="EQ33" i="7"/>
  <c r="EP33" i="7"/>
  <c r="EO33" i="7"/>
  <c r="EN33" i="7"/>
  <c r="EM33" i="7"/>
  <c r="EL33" i="7"/>
  <c r="EK33" i="7"/>
  <c r="EJ33" i="7"/>
  <c r="EI33" i="7"/>
  <c r="EH33" i="7"/>
  <c r="EG33" i="7"/>
  <c r="EF33" i="7"/>
  <c r="EE33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CU33" i="7"/>
  <c r="CT33" i="7"/>
  <c r="CS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GM32" i="7"/>
  <c r="GL32" i="7"/>
  <c r="GK32" i="7"/>
  <c r="GJ32" i="7"/>
  <c r="GI32" i="7"/>
  <c r="GH32" i="7"/>
  <c r="GG32" i="7"/>
  <c r="GF32" i="7"/>
  <c r="GE32" i="7"/>
  <c r="GD32" i="7"/>
  <c r="GC32" i="7"/>
  <c r="GB32" i="7"/>
  <c r="GA32" i="7"/>
  <c r="FZ32" i="7"/>
  <c r="FY32" i="7"/>
  <c r="FX32" i="7"/>
  <c r="FW32" i="7"/>
  <c r="FV32" i="7"/>
  <c r="FU32" i="7"/>
  <c r="FT32" i="7"/>
  <c r="FS32" i="7"/>
  <c r="FR32" i="7"/>
  <c r="FQ32" i="7"/>
  <c r="FP32" i="7"/>
  <c r="FO32" i="7"/>
  <c r="FN32" i="7"/>
  <c r="FM32" i="7"/>
  <c r="FL32" i="7"/>
  <c r="FK32" i="7"/>
  <c r="FJ32" i="7"/>
  <c r="FI32" i="7"/>
  <c r="FH32" i="7"/>
  <c r="FG32" i="7"/>
  <c r="FF32" i="7"/>
  <c r="FE32" i="7"/>
  <c r="FD32" i="7"/>
  <c r="FC32" i="7"/>
  <c r="FB32" i="7"/>
  <c r="FA32" i="7"/>
  <c r="EZ32" i="7"/>
  <c r="EY32" i="7"/>
  <c r="EX32" i="7"/>
  <c r="EW32" i="7"/>
  <c r="EV32" i="7"/>
  <c r="EU32" i="7"/>
  <c r="ET32" i="7"/>
  <c r="ES32" i="7"/>
  <c r="ER32" i="7"/>
  <c r="EQ32" i="7"/>
  <c r="EP32" i="7"/>
  <c r="EO32" i="7"/>
  <c r="EN32" i="7"/>
  <c r="EM32" i="7"/>
  <c r="EL32" i="7"/>
  <c r="EK32" i="7"/>
  <c r="EJ32" i="7"/>
  <c r="EI32" i="7"/>
  <c r="EH32" i="7"/>
  <c r="EG32" i="7"/>
  <c r="EF32" i="7"/>
  <c r="EE32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CU32" i="7"/>
  <c r="CT32" i="7"/>
  <c r="CS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GM31" i="7"/>
  <c r="GL31" i="7"/>
  <c r="GK31" i="7"/>
  <c r="GJ31" i="7"/>
  <c r="GI31" i="7"/>
  <c r="GH31" i="7"/>
  <c r="GG31" i="7"/>
  <c r="GF31" i="7"/>
  <c r="GE31" i="7"/>
  <c r="GD31" i="7"/>
  <c r="GC31" i="7"/>
  <c r="GB31" i="7"/>
  <c r="GA31" i="7"/>
  <c r="FZ31" i="7"/>
  <c r="FY31" i="7"/>
  <c r="FX31" i="7"/>
  <c r="FW31" i="7"/>
  <c r="FV31" i="7"/>
  <c r="FU31" i="7"/>
  <c r="FT31" i="7"/>
  <c r="FS31" i="7"/>
  <c r="FR31" i="7"/>
  <c r="FQ31" i="7"/>
  <c r="FP31" i="7"/>
  <c r="FO31" i="7"/>
  <c r="FN31" i="7"/>
  <c r="FM31" i="7"/>
  <c r="FL31" i="7"/>
  <c r="FK31" i="7"/>
  <c r="FJ31" i="7"/>
  <c r="FI31" i="7"/>
  <c r="FH31" i="7"/>
  <c r="FG31" i="7"/>
  <c r="FF31" i="7"/>
  <c r="FE31" i="7"/>
  <c r="FD31" i="7"/>
  <c r="FC31" i="7"/>
  <c r="FB31" i="7"/>
  <c r="FA31" i="7"/>
  <c r="EZ31" i="7"/>
  <c r="EY31" i="7"/>
  <c r="EX31" i="7"/>
  <c r="EW31" i="7"/>
  <c r="EV31" i="7"/>
  <c r="EU31" i="7"/>
  <c r="ET31" i="7"/>
  <c r="ES31" i="7"/>
  <c r="ER31" i="7"/>
  <c r="EQ31" i="7"/>
  <c r="EP31" i="7"/>
  <c r="EO31" i="7"/>
  <c r="EN31" i="7"/>
  <c r="EM31" i="7"/>
  <c r="EL31" i="7"/>
  <c r="EK31" i="7"/>
  <c r="EJ31" i="7"/>
  <c r="EI31" i="7"/>
  <c r="EH31" i="7"/>
  <c r="EG31" i="7"/>
  <c r="EF31" i="7"/>
  <c r="EE31" i="7"/>
  <c r="ED31" i="7"/>
  <c r="EC31" i="7"/>
  <c r="EB31" i="7"/>
  <c r="EA31" i="7"/>
  <c r="DZ31" i="7"/>
  <c r="DY31" i="7"/>
  <c r="DX31" i="7"/>
  <c r="DW31" i="7"/>
  <c r="DV31" i="7"/>
  <c r="DU31" i="7"/>
  <c r="DT31" i="7"/>
  <c r="DS31" i="7"/>
  <c r="DR31" i="7"/>
  <c r="DQ31" i="7"/>
  <c r="DP31" i="7"/>
  <c r="DO31" i="7"/>
  <c r="DN31" i="7"/>
  <c r="DM31" i="7"/>
  <c r="DL31" i="7"/>
  <c r="DK31" i="7"/>
  <c r="DJ31" i="7"/>
  <c r="DI31" i="7"/>
  <c r="DH31" i="7"/>
  <c r="DG31" i="7"/>
  <c r="DF31" i="7"/>
  <c r="DE31" i="7"/>
  <c r="DD31" i="7"/>
  <c r="DC31" i="7"/>
  <c r="DB31" i="7"/>
  <c r="DA31" i="7"/>
  <c r="CZ31" i="7"/>
  <c r="CY31" i="7"/>
  <c r="CX31" i="7"/>
  <c r="CW31" i="7"/>
  <c r="CV31" i="7"/>
  <c r="CU31" i="7"/>
  <c r="CT31" i="7"/>
  <c r="CS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GM30" i="7"/>
  <c r="GL30" i="7"/>
  <c r="GK30" i="7"/>
  <c r="GJ30" i="7"/>
  <c r="GI30" i="7"/>
  <c r="GH30" i="7"/>
  <c r="GG30" i="7"/>
  <c r="GF30" i="7"/>
  <c r="GE30" i="7"/>
  <c r="GD30" i="7"/>
  <c r="GC30" i="7"/>
  <c r="GB30" i="7"/>
  <c r="GA30" i="7"/>
  <c r="FZ30" i="7"/>
  <c r="FY30" i="7"/>
  <c r="FX30" i="7"/>
  <c r="FW30" i="7"/>
  <c r="FV30" i="7"/>
  <c r="FU30" i="7"/>
  <c r="FT30" i="7"/>
  <c r="FS30" i="7"/>
  <c r="FR30" i="7"/>
  <c r="FQ30" i="7"/>
  <c r="FP30" i="7"/>
  <c r="FO30" i="7"/>
  <c r="FN30" i="7"/>
  <c r="FM30" i="7"/>
  <c r="FL30" i="7"/>
  <c r="FK30" i="7"/>
  <c r="FJ30" i="7"/>
  <c r="FI30" i="7"/>
  <c r="FH30" i="7"/>
  <c r="FG30" i="7"/>
  <c r="FF30" i="7"/>
  <c r="FE30" i="7"/>
  <c r="FD30" i="7"/>
  <c r="FC30" i="7"/>
  <c r="FB30" i="7"/>
  <c r="FA30" i="7"/>
  <c r="EZ30" i="7"/>
  <c r="EY30" i="7"/>
  <c r="EX30" i="7"/>
  <c r="EW30" i="7"/>
  <c r="EV30" i="7"/>
  <c r="EU30" i="7"/>
  <c r="ET30" i="7"/>
  <c r="ES30" i="7"/>
  <c r="ER30" i="7"/>
  <c r="EQ30" i="7"/>
  <c r="EP30" i="7"/>
  <c r="EO30" i="7"/>
  <c r="EN30" i="7"/>
  <c r="EM30" i="7"/>
  <c r="EL30" i="7"/>
  <c r="EK30" i="7"/>
  <c r="EJ30" i="7"/>
  <c r="EI30" i="7"/>
  <c r="EH30" i="7"/>
  <c r="EG30" i="7"/>
  <c r="EF30" i="7"/>
  <c r="EE30" i="7"/>
  <c r="ED30" i="7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DH30" i="7"/>
  <c r="DG30" i="7"/>
  <c r="DF30" i="7"/>
  <c r="DE30" i="7"/>
  <c r="DD30" i="7"/>
  <c r="DC30" i="7"/>
  <c r="DB30" i="7"/>
  <c r="DA30" i="7"/>
  <c r="CZ30" i="7"/>
  <c r="CY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GM29" i="7"/>
  <c r="GL29" i="7"/>
  <c r="GK29" i="7"/>
  <c r="GJ29" i="7"/>
  <c r="GI29" i="7"/>
  <c r="GH29" i="7"/>
  <c r="GG29" i="7"/>
  <c r="GF29" i="7"/>
  <c r="GE29" i="7"/>
  <c r="GD29" i="7"/>
  <c r="GC29" i="7"/>
  <c r="GB29" i="7"/>
  <c r="GA29" i="7"/>
  <c r="FZ29" i="7"/>
  <c r="FY29" i="7"/>
  <c r="FX29" i="7"/>
  <c r="FW29" i="7"/>
  <c r="FV29" i="7"/>
  <c r="FU29" i="7"/>
  <c r="FT29" i="7"/>
  <c r="FS29" i="7"/>
  <c r="FR29" i="7"/>
  <c r="FQ29" i="7"/>
  <c r="FP29" i="7"/>
  <c r="FO29" i="7"/>
  <c r="FN29" i="7"/>
  <c r="FM29" i="7"/>
  <c r="FL29" i="7"/>
  <c r="FK29" i="7"/>
  <c r="FJ29" i="7"/>
  <c r="FI29" i="7"/>
  <c r="FH29" i="7"/>
  <c r="FG29" i="7"/>
  <c r="FF29" i="7"/>
  <c r="FE29" i="7"/>
  <c r="FD29" i="7"/>
  <c r="FC29" i="7"/>
  <c r="FB29" i="7"/>
  <c r="FA29" i="7"/>
  <c r="EZ29" i="7"/>
  <c r="EY29" i="7"/>
  <c r="EX29" i="7"/>
  <c r="EW29" i="7"/>
  <c r="EV29" i="7"/>
  <c r="EU29" i="7"/>
  <c r="ET29" i="7"/>
  <c r="ES29" i="7"/>
  <c r="ER29" i="7"/>
  <c r="EQ29" i="7"/>
  <c r="EP29" i="7"/>
  <c r="EO29" i="7"/>
  <c r="EN29" i="7"/>
  <c r="EM29" i="7"/>
  <c r="EL29" i="7"/>
  <c r="EK29" i="7"/>
  <c r="EJ29" i="7"/>
  <c r="EI29" i="7"/>
  <c r="EH29" i="7"/>
  <c r="EG29" i="7"/>
  <c r="EF29" i="7"/>
  <c r="EE29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GM28" i="7"/>
  <c r="GL28" i="7"/>
  <c r="GK28" i="7"/>
  <c r="GJ28" i="7"/>
  <c r="GI28" i="7"/>
  <c r="GH28" i="7"/>
  <c r="GG28" i="7"/>
  <c r="GF28" i="7"/>
  <c r="GE28" i="7"/>
  <c r="GD28" i="7"/>
  <c r="GC28" i="7"/>
  <c r="GB28" i="7"/>
  <c r="GA28" i="7"/>
  <c r="FZ28" i="7"/>
  <c r="FY28" i="7"/>
  <c r="FX28" i="7"/>
  <c r="FW28" i="7"/>
  <c r="FV28" i="7"/>
  <c r="FU28" i="7"/>
  <c r="FT28" i="7"/>
  <c r="FS28" i="7"/>
  <c r="FR28" i="7"/>
  <c r="FQ28" i="7"/>
  <c r="FP28" i="7"/>
  <c r="FO28" i="7"/>
  <c r="FN28" i="7"/>
  <c r="FM28" i="7"/>
  <c r="FL28" i="7"/>
  <c r="FK28" i="7"/>
  <c r="FJ28" i="7"/>
  <c r="FI28" i="7"/>
  <c r="FH28" i="7"/>
  <c r="FG28" i="7"/>
  <c r="FF28" i="7"/>
  <c r="FE28" i="7"/>
  <c r="FD28" i="7"/>
  <c r="FC28" i="7"/>
  <c r="FB28" i="7"/>
  <c r="FA28" i="7"/>
  <c r="EZ28" i="7"/>
  <c r="EY28" i="7"/>
  <c r="EX28" i="7"/>
  <c r="EW28" i="7"/>
  <c r="EV28" i="7"/>
  <c r="EU28" i="7"/>
  <c r="ET28" i="7"/>
  <c r="ES28" i="7"/>
  <c r="ER28" i="7"/>
  <c r="EQ28" i="7"/>
  <c r="EP28" i="7"/>
  <c r="EO28" i="7"/>
  <c r="EN28" i="7"/>
  <c r="EM28" i="7"/>
  <c r="EL28" i="7"/>
  <c r="EK28" i="7"/>
  <c r="EJ28" i="7"/>
  <c r="EI28" i="7"/>
  <c r="EH28" i="7"/>
  <c r="EG28" i="7"/>
  <c r="EF28" i="7"/>
  <c r="EE28" i="7"/>
  <c r="ED28" i="7"/>
  <c r="EC28" i="7"/>
  <c r="EB28" i="7"/>
  <c r="EA28" i="7"/>
  <c r="DZ28" i="7"/>
  <c r="DY28" i="7"/>
  <c r="DX28" i="7"/>
  <c r="DW28" i="7"/>
  <c r="DV28" i="7"/>
  <c r="DU28" i="7"/>
  <c r="DT28" i="7"/>
  <c r="DS28" i="7"/>
  <c r="DR28" i="7"/>
  <c r="DQ28" i="7"/>
  <c r="DP28" i="7"/>
  <c r="DO28" i="7"/>
  <c r="DN28" i="7"/>
  <c r="DM28" i="7"/>
  <c r="DL28" i="7"/>
  <c r="DK28" i="7"/>
  <c r="DJ28" i="7"/>
  <c r="DI28" i="7"/>
  <c r="DH28" i="7"/>
  <c r="DG28" i="7"/>
  <c r="DF28" i="7"/>
  <c r="DE28" i="7"/>
  <c r="DD28" i="7"/>
  <c r="DC28" i="7"/>
  <c r="DB28" i="7"/>
  <c r="DA28" i="7"/>
  <c r="CZ28" i="7"/>
  <c r="CY28" i="7"/>
  <c r="CX28" i="7"/>
  <c r="CW28" i="7"/>
  <c r="CV28" i="7"/>
  <c r="CU28" i="7"/>
  <c r="CT28" i="7"/>
  <c r="CS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GM27" i="7"/>
  <c r="GL27" i="7"/>
  <c r="GK27" i="7"/>
  <c r="GJ27" i="7"/>
  <c r="GI27" i="7"/>
  <c r="GH27" i="7"/>
  <c r="GG27" i="7"/>
  <c r="GF27" i="7"/>
  <c r="GE27" i="7"/>
  <c r="GD27" i="7"/>
  <c r="GC27" i="7"/>
  <c r="GB27" i="7"/>
  <c r="GA27" i="7"/>
  <c r="FZ27" i="7"/>
  <c r="FY27" i="7"/>
  <c r="FX27" i="7"/>
  <c r="FW27" i="7"/>
  <c r="FV27" i="7"/>
  <c r="FU27" i="7"/>
  <c r="FT27" i="7"/>
  <c r="FS27" i="7"/>
  <c r="FR27" i="7"/>
  <c r="FQ27" i="7"/>
  <c r="FP27" i="7"/>
  <c r="FO27" i="7"/>
  <c r="FN27" i="7"/>
  <c r="FM27" i="7"/>
  <c r="FL27" i="7"/>
  <c r="FK27" i="7"/>
  <c r="FJ27" i="7"/>
  <c r="FI27" i="7"/>
  <c r="FH27" i="7"/>
  <c r="FG27" i="7"/>
  <c r="FF27" i="7"/>
  <c r="FE27" i="7"/>
  <c r="FD27" i="7"/>
  <c r="FC27" i="7"/>
  <c r="FB27" i="7"/>
  <c r="FA27" i="7"/>
  <c r="EZ27" i="7"/>
  <c r="EY27" i="7"/>
  <c r="EX27" i="7"/>
  <c r="EW27" i="7"/>
  <c r="EV27" i="7"/>
  <c r="EU27" i="7"/>
  <c r="ET27" i="7"/>
  <c r="ES27" i="7"/>
  <c r="ER27" i="7"/>
  <c r="EQ27" i="7"/>
  <c r="EP27" i="7"/>
  <c r="EO27" i="7"/>
  <c r="EN27" i="7"/>
  <c r="EM27" i="7"/>
  <c r="EL27" i="7"/>
  <c r="EK27" i="7"/>
  <c r="EJ27" i="7"/>
  <c r="EI27" i="7"/>
  <c r="EH27" i="7"/>
  <c r="EG27" i="7"/>
  <c r="EF27" i="7"/>
  <c r="EE27" i="7"/>
  <c r="ED27" i="7"/>
  <c r="EC27" i="7"/>
  <c r="EB27" i="7"/>
  <c r="EA27" i="7"/>
  <c r="DZ27" i="7"/>
  <c r="DY27" i="7"/>
  <c r="DX27" i="7"/>
  <c r="DW27" i="7"/>
  <c r="DV27" i="7"/>
  <c r="DU27" i="7"/>
  <c r="DT27" i="7"/>
  <c r="DS27" i="7"/>
  <c r="DR27" i="7"/>
  <c r="DQ27" i="7"/>
  <c r="DP27" i="7"/>
  <c r="DO27" i="7"/>
  <c r="DN27" i="7"/>
  <c r="DM27" i="7"/>
  <c r="DL27" i="7"/>
  <c r="DK27" i="7"/>
  <c r="DJ27" i="7"/>
  <c r="DI27" i="7"/>
  <c r="DH27" i="7"/>
  <c r="DG27" i="7"/>
  <c r="DF27" i="7"/>
  <c r="DE27" i="7"/>
  <c r="DD27" i="7"/>
  <c r="DC27" i="7"/>
  <c r="DB27" i="7"/>
  <c r="DA27" i="7"/>
  <c r="CZ27" i="7"/>
  <c r="CY27" i="7"/>
  <c r="CX27" i="7"/>
  <c r="CW27" i="7"/>
  <c r="CV27" i="7"/>
  <c r="CU27" i="7"/>
  <c r="CT27" i="7"/>
  <c r="CS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GM26" i="7"/>
  <c r="GL26" i="7"/>
  <c r="GK26" i="7"/>
  <c r="GJ26" i="7"/>
  <c r="GI26" i="7"/>
  <c r="GH26" i="7"/>
  <c r="GG26" i="7"/>
  <c r="GF26" i="7"/>
  <c r="GE26" i="7"/>
  <c r="GD26" i="7"/>
  <c r="GC26" i="7"/>
  <c r="GB26" i="7"/>
  <c r="GA26" i="7"/>
  <c r="FZ26" i="7"/>
  <c r="FY26" i="7"/>
  <c r="FX26" i="7"/>
  <c r="FW26" i="7"/>
  <c r="FV26" i="7"/>
  <c r="FU26" i="7"/>
  <c r="FT26" i="7"/>
  <c r="FS26" i="7"/>
  <c r="FR26" i="7"/>
  <c r="FQ26" i="7"/>
  <c r="FP26" i="7"/>
  <c r="FO26" i="7"/>
  <c r="FN26" i="7"/>
  <c r="FM26" i="7"/>
  <c r="FL26" i="7"/>
  <c r="FK26" i="7"/>
  <c r="FJ26" i="7"/>
  <c r="FI26" i="7"/>
  <c r="FH26" i="7"/>
  <c r="FG26" i="7"/>
  <c r="FF26" i="7"/>
  <c r="FE26" i="7"/>
  <c r="FD26" i="7"/>
  <c r="FC26" i="7"/>
  <c r="FB26" i="7"/>
  <c r="FA26" i="7"/>
  <c r="EZ26" i="7"/>
  <c r="EY26" i="7"/>
  <c r="EX26" i="7"/>
  <c r="EW26" i="7"/>
  <c r="EV26" i="7"/>
  <c r="EU26" i="7"/>
  <c r="ET26" i="7"/>
  <c r="ES26" i="7"/>
  <c r="ER26" i="7"/>
  <c r="EQ26" i="7"/>
  <c r="EP26" i="7"/>
  <c r="EO26" i="7"/>
  <c r="EN26" i="7"/>
  <c r="EM26" i="7"/>
  <c r="EL26" i="7"/>
  <c r="EK26" i="7"/>
  <c r="EJ26" i="7"/>
  <c r="EI26" i="7"/>
  <c r="EH26" i="7"/>
  <c r="EG26" i="7"/>
  <c r="EF26" i="7"/>
  <c r="EE26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GM25" i="7"/>
  <c r="GL25" i="7"/>
  <c r="GK25" i="7"/>
  <c r="GJ25" i="7"/>
  <c r="GI25" i="7"/>
  <c r="GH25" i="7"/>
  <c r="GG25" i="7"/>
  <c r="GF25" i="7"/>
  <c r="GE25" i="7"/>
  <c r="GD25" i="7"/>
  <c r="GC25" i="7"/>
  <c r="GB25" i="7"/>
  <c r="GA25" i="7"/>
  <c r="FZ25" i="7"/>
  <c r="FY25" i="7"/>
  <c r="FX25" i="7"/>
  <c r="FW25" i="7"/>
  <c r="FV25" i="7"/>
  <c r="FU25" i="7"/>
  <c r="FT25" i="7"/>
  <c r="FS25" i="7"/>
  <c r="FR25" i="7"/>
  <c r="FQ25" i="7"/>
  <c r="FP25" i="7"/>
  <c r="FO25" i="7"/>
  <c r="FN25" i="7"/>
  <c r="FM25" i="7"/>
  <c r="FL25" i="7"/>
  <c r="FK25" i="7"/>
  <c r="FJ25" i="7"/>
  <c r="FI25" i="7"/>
  <c r="FH25" i="7"/>
  <c r="FG25" i="7"/>
  <c r="FF25" i="7"/>
  <c r="FE25" i="7"/>
  <c r="FD25" i="7"/>
  <c r="FC25" i="7"/>
  <c r="FB25" i="7"/>
  <c r="FA25" i="7"/>
  <c r="EZ25" i="7"/>
  <c r="EY25" i="7"/>
  <c r="EX25" i="7"/>
  <c r="EW25" i="7"/>
  <c r="EV25" i="7"/>
  <c r="EU25" i="7"/>
  <c r="ET25" i="7"/>
  <c r="ES25" i="7"/>
  <c r="ER25" i="7"/>
  <c r="EQ25" i="7"/>
  <c r="EP25" i="7"/>
  <c r="EO25" i="7"/>
  <c r="EN25" i="7"/>
  <c r="EM25" i="7"/>
  <c r="EL25" i="7"/>
  <c r="EK25" i="7"/>
  <c r="EJ25" i="7"/>
  <c r="EI25" i="7"/>
  <c r="EH25" i="7"/>
  <c r="EG25" i="7"/>
  <c r="EF25" i="7"/>
  <c r="EE25" i="7"/>
  <c r="ED25" i="7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G25" i="7"/>
  <c r="DF25" i="7"/>
  <c r="DE25" i="7"/>
  <c r="DD25" i="7"/>
  <c r="DC25" i="7"/>
  <c r="DB25" i="7"/>
  <c r="DA25" i="7"/>
  <c r="CZ25" i="7"/>
  <c r="CY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N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GM24" i="7"/>
  <c r="GL24" i="7"/>
  <c r="GK24" i="7"/>
  <c r="GJ24" i="7"/>
  <c r="GI24" i="7"/>
  <c r="GH24" i="7"/>
  <c r="GG24" i="7"/>
  <c r="GF24" i="7"/>
  <c r="GE24" i="7"/>
  <c r="GD24" i="7"/>
  <c r="GC24" i="7"/>
  <c r="GB24" i="7"/>
  <c r="GA24" i="7"/>
  <c r="FZ24" i="7"/>
  <c r="FY24" i="7"/>
  <c r="FX24" i="7"/>
  <c r="FW24" i="7"/>
  <c r="FV24" i="7"/>
  <c r="FU24" i="7"/>
  <c r="FT24" i="7"/>
  <c r="FS24" i="7"/>
  <c r="FR24" i="7"/>
  <c r="FQ24" i="7"/>
  <c r="FP24" i="7"/>
  <c r="FO24" i="7"/>
  <c r="FN24" i="7"/>
  <c r="FM24" i="7"/>
  <c r="FL24" i="7"/>
  <c r="FK24" i="7"/>
  <c r="FJ24" i="7"/>
  <c r="FI24" i="7"/>
  <c r="FH24" i="7"/>
  <c r="FG24" i="7"/>
  <c r="FF24" i="7"/>
  <c r="FE24" i="7"/>
  <c r="FD24" i="7"/>
  <c r="FC24" i="7"/>
  <c r="FB24" i="7"/>
  <c r="FA24" i="7"/>
  <c r="EZ24" i="7"/>
  <c r="EY24" i="7"/>
  <c r="EX24" i="7"/>
  <c r="EW24" i="7"/>
  <c r="EV24" i="7"/>
  <c r="EU24" i="7"/>
  <c r="ET24" i="7"/>
  <c r="ES24" i="7"/>
  <c r="ER24" i="7"/>
  <c r="EQ24" i="7"/>
  <c r="EP24" i="7"/>
  <c r="EO24" i="7"/>
  <c r="EN24" i="7"/>
  <c r="EM24" i="7"/>
  <c r="EL24" i="7"/>
  <c r="EK24" i="7"/>
  <c r="EJ24" i="7"/>
  <c r="EI24" i="7"/>
  <c r="EH24" i="7"/>
  <c r="EG24" i="7"/>
  <c r="EF24" i="7"/>
  <c r="EE24" i="7"/>
  <c r="ED24" i="7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DN24" i="7"/>
  <c r="DM24" i="7"/>
  <c r="DL24" i="7"/>
  <c r="DK24" i="7"/>
  <c r="DJ24" i="7"/>
  <c r="DI24" i="7"/>
  <c r="DH24" i="7"/>
  <c r="DG24" i="7"/>
  <c r="DF24" i="7"/>
  <c r="DE24" i="7"/>
  <c r="DD24" i="7"/>
  <c r="DC24" i="7"/>
  <c r="DB24" i="7"/>
  <c r="DA24" i="7"/>
  <c r="CZ24" i="7"/>
  <c r="CY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N24" i="7"/>
  <c r="BM24" i="7"/>
  <c r="BL24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GM23" i="7"/>
  <c r="GL23" i="7"/>
  <c r="GK23" i="7"/>
  <c r="GJ23" i="7"/>
  <c r="GI23" i="7"/>
  <c r="GH23" i="7"/>
  <c r="GG23" i="7"/>
  <c r="GF23" i="7"/>
  <c r="GE23" i="7"/>
  <c r="GD23" i="7"/>
  <c r="GC23" i="7"/>
  <c r="GB23" i="7"/>
  <c r="GA23" i="7"/>
  <c r="FZ23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FD23" i="7"/>
  <c r="FC23" i="7"/>
  <c r="FB23" i="7"/>
  <c r="FA23" i="7"/>
  <c r="EZ23" i="7"/>
  <c r="EY23" i="7"/>
  <c r="EX23" i="7"/>
  <c r="EW23" i="7"/>
  <c r="EV23" i="7"/>
  <c r="EU23" i="7"/>
  <c r="ET23" i="7"/>
  <c r="ES23" i="7"/>
  <c r="ER23" i="7"/>
  <c r="EQ23" i="7"/>
  <c r="EP23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DM23" i="7"/>
  <c r="DL23" i="7"/>
  <c r="DK23" i="7"/>
  <c r="DJ23" i="7"/>
  <c r="DI23" i="7"/>
  <c r="DH23" i="7"/>
  <c r="DG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GM22" i="7"/>
  <c r="GL22" i="7"/>
  <c r="GK22" i="7"/>
  <c r="GJ22" i="7"/>
  <c r="GI22" i="7"/>
  <c r="GH22" i="7"/>
  <c r="GG22" i="7"/>
  <c r="GF22" i="7"/>
  <c r="GE22" i="7"/>
  <c r="GD22" i="7"/>
  <c r="GC22" i="7"/>
  <c r="GB22" i="7"/>
  <c r="GA22" i="7"/>
  <c r="FZ22" i="7"/>
  <c r="FY22" i="7"/>
  <c r="FX22" i="7"/>
  <c r="FW22" i="7"/>
  <c r="FV22" i="7"/>
  <c r="FU22" i="7"/>
  <c r="FT22" i="7"/>
  <c r="FS22" i="7"/>
  <c r="FR22" i="7"/>
  <c r="FQ22" i="7"/>
  <c r="FP22" i="7"/>
  <c r="FO22" i="7"/>
  <c r="FN22" i="7"/>
  <c r="FM22" i="7"/>
  <c r="FL22" i="7"/>
  <c r="FK22" i="7"/>
  <c r="FJ22" i="7"/>
  <c r="FI22" i="7"/>
  <c r="FH22" i="7"/>
  <c r="FG22" i="7"/>
  <c r="FF22" i="7"/>
  <c r="FE22" i="7"/>
  <c r="FD22" i="7"/>
  <c r="FC22" i="7"/>
  <c r="FB22" i="7"/>
  <c r="FA22" i="7"/>
  <c r="EZ22" i="7"/>
  <c r="EY22" i="7"/>
  <c r="EX22" i="7"/>
  <c r="EW22" i="7"/>
  <c r="EV22" i="7"/>
  <c r="EU22" i="7"/>
  <c r="ET22" i="7"/>
  <c r="ES22" i="7"/>
  <c r="ER22" i="7"/>
  <c r="EQ22" i="7"/>
  <c r="EP22" i="7"/>
  <c r="EO22" i="7"/>
  <c r="EN22" i="7"/>
  <c r="EM22" i="7"/>
  <c r="EL22" i="7"/>
  <c r="EK22" i="7"/>
  <c r="EJ22" i="7"/>
  <c r="EI22" i="7"/>
  <c r="EH22" i="7"/>
  <c r="EG22" i="7"/>
  <c r="EF22" i="7"/>
  <c r="EE22" i="7"/>
  <c r="ED22" i="7"/>
  <c r="EC22" i="7"/>
  <c r="EB22" i="7"/>
  <c r="EA22" i="7"/>
  <c r="DZ22" i="7"/>
  <c r="DY22" i="7"/>
  <c r="DX22" i="7"/>
  <c r="DW22" i="7"/>
  <c r="DV22" i="7"/>
  <c r="DU22" i="7"/>
  <c r="DT22" i="7"/>
  <c r="DS22" i="7"/>
  <c r="DR22" i="7"/>
  <c r="DQ22" i="7"/>
  <c r="DP22" i="7"/>
  <c r="DO22" i="7"/>
  <c r="DN22" i="7"/>
  <c r="DM22" i="7"/>
  <c r="DL22" i="7"/>
  <c r="DK22" i="7"/>
  <c r="DJ22" i="7"/>
  <c r="DI22" i="7"/>
  <c r="DH22" i="7"/>
  <c r="DG22" i="7"/>
  <c r="DF22" i="7"/>
  <c r="DE22" i="7"/>
  <c r="DD22" i="7"/>
  <c r="DC22" i="7"/>
  <c r="DB22" i="7"/>
  <c r="DA22" i="7"/>
  <c r="CZ22" i="7"/>
  <c r="CY22" i="7"/>
  <c r="CX22" i="7"/>
  <c r="CW22" i="7"/>
  <c r="CV22" i="7"/>
  <c r="CU22" i="7"/>
  <c r="CT22" i="7"/>
  <c r="CS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N22" i="7"/>
  <c r="BM22" i="7"/>
  <c r="BL22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GM21" i="7"/>
  <c r="GL21" i="7"/>
  <c r="GK21" i="7"/>
  <c r="GJ21" i="7"/>
  <c r="GI21" i="7"/>
  <c r="GH21" i="7"/>
  <c r="GG21" i="7"/>
  <c r="GF21" i="7"/>
  <c r="GE21" i="7"/>
  <c r="GD21" i="7"/>
  <c r="GC21" i="7"/>
  <c r="GB21" i="7"/>
  <c r="GA21" i="7"/>
  <c r="FZ21" i="7"/>
  <c r="FY21" i="7"/>
  <c r="FX21" i="7"/>
  <c r="FW21" i="7"/>
  <c r="FV21" i="7"/>
  <c r="FU21" i="7"/>
  <c r="FT21" i="7"/>
  <c r="FS21" i="7"/>
  <c r="FR21" i="7"/>
  <c r="FQ21" i="7"/>
  <c r="FP21" i="7"/>
  <c r="FO21" i="7"/>
  <c r="FN21" i="7"/>
  <c r="FM21" i="7"/>
  <c r="FL21" i="7"/>
  <c r="FK21" i="7"/>
  <c r="FJ21" i="7"/>
  <c r="FI21" i="7"/>
  <c r="FH21" i="7"/>
  <c r="FG21" i="7"/>
  <c r="FF21" i="7"/>
  <c r="FE21" i="7"/>
  <c r="FD21" i="7"/>
  <c r="FC21" i="7"/>
  <c r="FB21" i="7"/>
  <c r="FA21" i="7"/>
  <c r="EZ21" i="7"/>
  <c r="EY21" i="7"/>
  <c r="EX21" i="7"/>
  <c r="EW21" i="7"/>
  <c r="EV21" i="7"/>
  <c r="EU21" i="7"/>
  <c r="ET21" i="7"/>
  <c r="ES21" i="7"/>
  <c r="ER21" i="7"/>
  <c r="EQ21" i="7"/>
  <c r="EP21" i="7"/>
  <c r="EO21" i="7"/>
  <c r="EN21" i="7"/>
  <c r="EM21" i="7"/>
  <c r="EL21" i="7"/>
  <c r="EK21" i="7"/>
  <c r="EJ21" i="7"/>
  <c r="EI21" i="7"/>
  <c r="EH21" i="7"/>
  <c r="EG21" i="7"/>
  <c r="EF21" i="7"/>
  <c r="EE21" i="7"/>
  <c r="ED21" i="7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G21" i="7"/>
  <c r="DF21" i="7"/>
  <c r="DE21" i="7"/>
  <c r="DD21" i="7"/>
  <c r="DC21" i="7"/>
  <c r="DB21" i="7"/>
  <c r="DA21" i="7"/>
  <c r="CZ21" i="7"/>
  <c r="CY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N21" i="7"/>
  <c r="BM21" i="7"/>
  <c r="BL21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GM20" i="7"/>
  <c r="GL20" i="7"/>
  <c r="GK20" i="7"/>
  <c r="GJ20" i="7"/>
  <c r="GI20" i="7"/>
  <c r="GH20" i="7"/>
  <c r="GG20" i="7"/>
  <c r="GF20" i="7"/>
  <c r="GE20" i="7"/>
  <c r="GD20" i="7"/>
  <c r="GC20" i="7"/>
  <c r="GB20" i="7"/>
  <c r="GA20" i="7"/>
  <c r="FZ20" i="7"/>
  <c r="FY20" i="7"/>
  <c r="FX20" i="7"/>
  <c r="FW20" i="7"/>
  <c r="FV20" i="7"/>
  <c r="FU20" i="7"/>
  <c r="FT20" i="7"/>
  <c r="FS20" i="7"/>
  <c r="FR20" i="7"/>
  <c r="FQ20" i="7"/>
  <c r="FP20" i="7"/>
  <c r="FO20" i="7"/>
  <c r="FN20" i="7"/>
  <c r="FM20" i="7"/>
  <c r="FL20" i="7"/>
  <c r="FK20" i="7"/>
  <c r="FJ20" i="7"/>
  <c r="FI20" i="7"/>
  <c r="FH20" i="7"/>
  <c r="FG20" i="7"/>
  <c r="FF20" i="7"/>
  <c r="FE20" i="7"/>
  <c r="FD20" i="7"/>
  <c r="FC20" i="7"/>
  <c r="FB20" i="7"/>
  <c r="FA20" i="7"/>
  <c r="EZ20" i="7"/>
  <c r="EY20" i="7"/>
  <c r="EX20" i="7"/>
  <c r="EW20" i="7"/>
  <c r="EV20" i="7"/>
  <c r="EU20" i="7"/>
  <c r="ET20" i="7"/>
  <c r="ES20" i="7"/>
  <c r="ER20" i="7"/>
  <c r="EQ20" i="7"/>
  <c r="EP20" i="7"/>
  <c r="EO20" i="7"/>
  <c r="EN20" i="7"/>
  <c r="EM20" i="7"/>
  <c r="EL20" i="7"/>
  <c r="EK20" i="7"/>
  <c r="EJ20" i="7"/>
  <c r="EI20" i="7"/>
  <c r="EH20" i="7"/>
  <c r="EG20" i="7"/>
  <c r="EF20" i="7"/>
  <c r="EE20" i="7"/>
  <c r="ED20" i="7"/>
  <c r="EC20" i="7"/>
  <c r="EB20" i="7"/>
  <c r="EA20" i="7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N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GM19" i="7"/>
  <c r="GL19" i="7"/>
  <c r="GK19" i="7"/>
  <c r="GJ19" i="7"/>
  <c r="GI19" i="7"/>
  <c r="GH19" i="7"/>
  <c r="GG19" i="7"/>
  <c r="GF19" i="7"/>
  <c r="GE19" i="7"/>
  <c r="GD19" i="7"/>
  <c r="GC19" i="7"/>
  <c r="GB19" i="7"/>
  <c r="GA19" i="7"/>
  <c r="FZ19" i="7"/>
  <c r="FY19" i="7"/>
  <c r="FX19" i="7"/>
  <c r="FW19" i="7"/>
  <c r="FV19" i="7"/>
  <c r="FU19" i="7"/>
  <c r="FT19" i="7"/>
  <c r="FS19" i="7"/>
  <c r="FR19" i="7"/>
  <c r="FQ19" i="7"/>
  <c r="FP19" i="7"/>
  <c r="FO19" i="7"/>
  <c r="FN19" i="7"/>
  <c r="FM19" i="7"/>
  <c r="FL19" i="7"/>
  <c r="FK19" i="7"/>
  <c r="FJ19" i="7"/>
  <c r="FI19" i="7"/>
  <c r="FH19" i="7"/>
  <c r="FG19" i="7"/>
  <c r="FF19" i="7"/>
  <c r="FE19" i="7"/>
  <c r="FD19" i="7"/>
  <c r="FC19" i="7"/>
  <c r="FB19" i="7"/>
  <c r="FA19" i="7"/>
  <c r="EZ19" i="7"/>
  <c r="EY19" i="7"/>
  <c r="EX19" i="7"/>
  <c r="EW19" i="7"/>
  <c r="EV19" i="7"/>
  <c r="EU19" i="7"/>
  <c r="ET19" i="7"/>
  <c r="ES19" i="7"/>
  <c r="ER19" i="7"/>
  <c r="EQ19" i="7"/>
  <c r="EP19" i="7"/>
  <c r="EO19" i="7"/>
  <c r="EN19" i="7"/>
  <c r="EM19" i="7"/>
  <c r="EL19" i="7"/>
  <c r="EK19" i="7"/>
  <c r="EJ19" i="7"/>
  <c r="EI19" i="7"/>
  <c r="EH19" i="7"/>
  <c r="EG19" i="7"/>
  <c r="EF19" i="7"/>
  <c r="EE19" i="7"/>
  <c r="ED19" i="7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DN19" i="7"/>
  <c r="DM19" i="7"/>
  <c r="DL19" i="7"/>
  <c r="DK19" i="7"/>
  <c r="DJ19" i="7"/>
  <c r="DI19" i="7"/>
  <c r="DH19" i="7"/>
  <c r="DG19" i="7"/>
  <c r="DF19" i="7"/>
  <c r="DE19" i="7"/>
  <c r="DD19" i="7"/>
  <c r="DC19" i="7"/>
  <c r="DB19" i="7"/>
  <c r="DA19" i="7"/>
  <c r="CZ19" i="7"/>
  <c r="CY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N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GM18" i="7"/>
  <c r="GL18" i="7"/>
  <c r="GK18" i="7"/>
  <c r="GJ18" i="7"/>
  <c r="GI18" i="7"/>
  <c r="GH18" i="7"/>
  <c r="GG18" i="7"/>
  <c r="GF18" i="7"/>
  <c r="GE18" i="7"/>
  <c r="GD18" i="7"/>
  <c r="GC18" i="7"/>
  <c r="GB18" i="7"/>
  <c r="GA18" i="7"/>
  <c r="FZ18" i="7"/>
  <c r="FY18" i="7"/>
  <c r="FX18" i="7"/>
  <c r="FW18" i="7"/>
  <c r="FV18" i="7"/>
  <c r="FU18" i="7"/>
  <c r="FT18" i="7"/>
  <c r="FS18" i="7"/>
  <c r="FR18" i="7"/>
  <c r="FQ18" i="7"/>
  <c r="FP18" i="7"/>
  <c r="FO18" i="7"/>
  <c r="FN18" i="7"/>
  <c r="FM18" i="7"/>
  <c r="FL18" i="7"/>
  <c r="FK18" i="7"/>
  <c r="FJ18" i="7"/>
  <c r="FI18" i="7"/>
  <c r="FH18" i="7"/>
  <c r="FG18" i="7"/>
  <c r="FF18" i="7"/>
  <c r="FE18" i="7"/>
  <c r="FD18" i="7"/>
  <c r="FC18" i="7"/>
  <c r="FB18" i="7"/>
  <c r="FA18" i="7"/>
  <c r="EZ18" i="7"/>
  <c r="EY18" i="7"/>
  <c r="EX18" i="7"/>
  <c r="EW18" i="7"/>
  <c r="EV18" i="7"/>
  <c r="EU18" i="7"/>
  <c r="ET18" i="7"/>
  <c r="ES18" i="7"/>
  <c r="ER18" i="7"/>
  <c r="EQ18" i="7"/>
  <c r="EP18" i="7"/>
  <c r="EO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DN18" i="7"/>
  <c r="DM18" i="7"/>
  <c r="DL18" i="7"/>
  <c r="DK18" i="7"/>
  <c r="DJ18" i="7"/>
  <c r="DI18" i="7"/>
  <c r="DH18" i="7"/>
  <c r="DG18" i="7"/>
  <c r="DF18" i="7"/>
  <c r="DE18" i="7"/>
  <c r="DD18" i="7"/>
  <c r="DC18" i="7"/>
  <c r="DB18" i="7"/>
  <c r="DA18" i="7"/>
  <c r="CZ18" i="7"/>
  <c r="CY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N18" i="7"/>
  <c r="BM18" i="7"/>
  <c r="BL18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GM17" i="7"/>
  <c r="GL17" i="7"/>
  <c r="GK17" i="7"/>
  <c r="GJ17" i="7"/>
  <c r="GI17" i="7"/>
  <c r="GH17" i="7"/>
  <c r="GG17" i="7"/>
  <c r="GF17" i="7"/>
  <c r="GE17" i="7"/>
  <c r="GD17" i="7"/>
  <c r="GC17" i="7"/>
  <c r="GB17" i="7"/>
  <c r="GA17" i="7"/>
  <c r="FZ17" i="7"/>
  <c r="FY17" i="7"/>
  <c r="FX17" i="7"/>
  <c r="FW17" i="7"/>
  <c r="FV17" i="7"/>
  <c r="FU17" i="7"/>
  <c r="FT17" i="7"/>
  <c r="FS17" i="7"/>
  <c r="FR17" i="7"/>
  <c r="FQ17" i="7"/>
  <c r="FP17" i="7"/>
  <c r="FO17" i="7"/>
  <c r="FN17" i="7"/>
  <c r="FM17" i="7"/>
  <c r="FL17" i="7"/>
  <c r="FK17" i="7"/>
  <c r="FJ17" i="7"/>
  <c r="FI17" i="7"/>
  <c r="FH17" i="7"/>
  <c r="FG17" i="7"/>
  <c r="FF17" i="7"/>
  <c r="FE17" i="7"/>
  <c r="FD17" i="7"/>
  <c r="FC17" i="7"/>
  <c r="FB17" i="7"/>
  <c r="FA17" i="7"/>
  <c r="EZ17" i="7"/>
  <c r="EY17" i="7"/>
  <c r="EX17" i="7"/>
  <c r="EW17" i="7"/>
  <c r="EV17" i="7"/>
  <c r="EU17" i="7"/>
  <c r="ET17" i="7"/>
  <c r="ES17" i="7"/>
  <c r="ER17" i="7"/>
  <c r="EQ17" i="7"/>
  <c r="EP17" i="7"/>
  <c r="EO17" i="7"/>
  <c r="EN17" i="7"/>
  <c r="EM17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I17" i="7"/>
  <c r="DH17" i="7"/>
  <c r="DG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GM16" i="7"/>
  <c r="GL16" i="7"/>
  <c r="GK16" i="7"/>
  <c r="GJ16" i="7"/>
  <c r="GI16" i="7"/>
  <c r="GH16" i="7"/>
  <c r="GG16" i="7"/>
  <c r="GF16" i="7"/>
  <c r="GE16" i="7"/>
  <c r="GD16" i="7"/>
  <c r="GC16" i="7"/>
  <c r="GB16" i="7"/>
  <c r="GA16" i="7"/>
  <c r="FZ16" i="7"/>
  <c r="FY16" i="7"/>
  <c r="FX16" i="7"/>
  <c r="FW16" i="7"/>
  <c r="FV16" i="7"/>
  <c r="FU16" i="7"/>
  <c r="FT16" i="7"/>
  <c r="FS16" i="7"/>
  <c r="FR16" i="7"/>
  <c r="FQ16" i="7"/>
  <c r="FP16" i="7"/>
  <c r="FO16" i="7"/>
  <c r="FN16" i="7"/>
  <c r="FM16" i="7"/>
  <c r="FL16" i="7"/>
  <c r="FK16" i="7"/>
  <c r="FJ16" i="7"/>
  <c r="FI16" i="7"/>
  <c r="FH16" i="7"/>
  <c r="FG16" i="7"/>
  <c r="FF16" i="7"/>
  <c r="FE16" i="7"/>
  <c r="FD16" i="7"/>
  <c r="FC16" i="7"/>
  <c r="FB16" i="7"/>
  <c r="FA16" i="7"/>
  <c r="EZ16" i="7"/>
  <c r="EY16" i="7"/>
  <c r="EX16" i="7"/>
  <c r="EW16" i="7"/>
  <c r="EV16" i="7"/>
  <c r="EU16" i="7"/>
  <c r="ET16" i="7"/>
  <c r="ES16" i="7"/>
  <c r="ER16" i="7"/>
  <c r="EQ16" i="7"/>
  <c r="EP16" i="7"/>
  <c r="EO16" i="7"/>
  <c r="EN16" i="7"/>
  <c r="EM16" i="7"/>
  <c r="EL16" i="7"/>
  <c r="EK16" i="7"/>
  <c r="EJ16" i="7"/>
  <c r="EI16" i="7"/>
  <c r="EH16" i="7"/>
  <c r="EG16" i="7"/>
  <c r="EF16" i="7"/>
  <c r="EE16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N16" i="7"/>
  <c r="BM16" i="7"/>
  <c r="BL16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GM14" i="7"/>
  <c r="GL14" i="7"/>
  <c r="GK14" i="7"/>
  <c r="GJ14" i="7"/>
  <c r="GI14" i="7"/>
  <c r="GH14" i="7"/>
  <c r="GG14" i="7"/>
  <c r="GF14" i="7"/>
  <c r="GE14" i="7"/>
  <c r="GD14" i="7"/>
  <c r="GC14" i="7"/>
  <c r="GB14" i="7"/>
  <c r="GA14" i="7"/>
  <c r="FZ14" i="7"/>
  <c r="FY14" i="7"/>
  <c r="FX14" i="7"/>
  <c r="FW14" i="7"/>
  <c r="FV14" i="7"/>
  <c r="FU14" i="7"/>
  <c r="FT14" i="7"/>
  <c r="FS14" i="7"/>
  <c r="FR14" i="7"/>
  <c r="FQ14" i="7"/>
  <c r="FP14" i="7"/>
  <c r="FO14" i="7"/>
  <c r="FN14" i="7"/>
  <c r="FM14" i="7"/>
  <c r="FL14" i="7"/>
  <c r="FK14" i="7"/>
  <c r="FJ14" i="7"/>
  <c r="FI14" i="7"/>
  <c r="FH14" i="7"/>
  <c r="FG14" i="7"/>
  <c r="FF14" i="7"/>
  <c r="FE14" i="7"/>
  <c r="FD14" i="7"/>
  <c r="FC14" i="7"/>
  <c r="FB14" i="7"/>
  <c r="FA14" i="7"/>
  <c r="EZ14" i="7"/>
  <c r="EY14" i="7"/>
  <c r="EX14" i="7"/>
  <c r="EW14" i="7"/>
  <c r="EV14" i="7"/>
  <c r="EU14" i="7"/>
  <c r="ET14" i="7"/>
  <c r="ES14" i="7"/>
  <c r="ER14" i="7"/>
  <c r="EQ14" i="7"/>
  <c r="EP14" i="7"/>
  <c r="EO14" i="7"/>
  <c r="EN14" i="7"/>
  <c r="EM14" i="7"/>
  <c r="EL14" i="7"/>
  <c r="EK14" i="7"/>
  <c r="EJ14" i="7"/>
  <c r="EI14" i="7"/>
  <c r="EH14" i="7"/>
  <c r="EG14" i="7"/>
  <c r="EF14" i="7"/>
  <c r="EE14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GM11" i="7"/>
  <c r="GL11" i="7"/>
  <c r="GK11" i="7"/>
  <c r="GJ11" i="7"/>
  <c r="GI11" i="7"/>
  <c r="GH11" i="7"/>
  <c r="GG11" i="7"/>
  <c r="GF11" i="7"/>
  <c r="GE11" i="7"/>
  <c r="GD11" i="7"/>
  <c r="GC11" i="7"/>
  <c r="GB11" i="7"/>
  <c r="GA11" i="7"/>
  <c r="FZ11" i="7"/>
  <c r="FY11" i="7"/>
  <c r="FX11" i="7"/>
  <c r="FW11" i="7"/>
  <c r="FV11" i="7"/>
  <c r="FU11" i="7"/>
  <c r="FT11" i="7"/>
  <c r="FS11" i="7"/>
  <c r="FR11" i="7"/>
  <c r="FQ11" i="7"/>
  <c r="FP11" i="7"/>
  <c r="FO11" i="7"/>
  <c r="FN11" i="7"/>
  <c r="FM11" i="7"/>
  <c r="FL11" i="7"/>
  <c r="FK11" i="7"/>
  <c r="FJ11" i="7"/>
  <c r="FI11" i="7"/>
  <c r="FH11" i="7"/>
  <c r="FG11" i="7"/>
  <c r="FF11" i="7"/>
  <c r="FE11" i="7"/>
  <c r="FD11" i="7"/>
  <c r="FC11" i="7"/>
  <c r="FB11" i="7"/>
  <c r="FA11" i="7"/>
  <c r="EZ11" i="7"/>
  <c r="EY11" i="7"/>
  <c r="EX11" i="7"/>
  <c r="EW11" i="7"/>
  <c r="EV11" i="7"/>
  <c r="EU11" i="7"/>
  <c r="ET11" i="7"/>
  <c r="ES11" i="7"/>
  <c r="ER11" i="7"/>
  <c r="EQ11" i="7"/>
  <c r="EP11" i="7"/>
  <c r="EO11" i="7"/>
  <c r="EN11" i="7"/>
  <c r="EM11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GM10" i="7"/>
  <c r="GL10" i="7"/>
  <c r="GK10" i="7"/>
  <c r="GJ10" i="7"/>
  <c r="GI10" i="7"/>
  <c r="GH10" i="7"/>
  <c r="GG10" i="7"/>
  <c r="GF10" i="7"/>
  <c r="GE10" i="7"/>
  <c r="GD10" i="7"/>
  <c r="GC10" i="7"/>
  <c r="GB10" i="7"/>
  <c r="GA10" i="7"/>
  <c r="FZ10" i="7"/>
  <c r="FY10" i="7"/>
  <c r="FX10" i="7"/>
  <c r="FW10" i="7"/>
  <c r="FV10" i="7"/>
  <c r="FU10" i="7"/>
  <c r="FT10" i="7"/>
  <c r="FS10" i="7"/>
  <c r="FR10" i="7"/>
  <c r="FQ10" i="7"/>
  <c r="FP10" i="7"/>
  <c r="FO10" i="7"/>
  <c r="FN10" i="7"/>
  <c r="FM10" i="7"/>
  <c r="FL10" i="7"/>
  <c r="FK10" i="7"/>
  <c r="FJ10" i="7"/>
  <c r="FI10" i="7"/>
  <c r="FH10" i="7"/>
  <c r="FG10" i="7"/>
  <c r="FF10" i="7"/>
  <c r="FE10" i="7"/>
  <c r="FD10" i="7"/>
  <c r="FC10" i="7"/>
  <c r="FB10" i="7"/>
  <c r="FA10" i="7"/>
  <c r="EZ10" i="7"/>
  <c r="EY10" i="7"/>
  <c r="EX10" i="7"/>
  <c r="EW10" i="7"/>
  <c r="EV10" i="7"/>
  <c r="EU10" i="7"/>
  <c r="ET10" i="7"/>
  <c r="ES10" i="7"/>
  <c r="ER10" i="7"/>
  <c r="EQ10" i="7"/>
  <c r="EP10" i="7"/>
  <c r="EO10" i="7"/>
  <c r="EN10" i="7"/>
  <c r="EM10" i="7"/>
  <c r="EL10" i="7"/>
  <c r="EK10" i="7"/>
  <c r="EJ10" i="7"/>
  <c r="EI10" i="7"/>
  <c r="EH10" i="7"/>
  <c r="EG10" i="7"/>
  <c r="EF10" i="7"/>
  <c r="EE10" i="7"/>
  <c r="ED10" i="7"/>
  <c r="EC10" i="7"/>
  <c r="EB10" i="7"/>
  <c r="EA10" i="7"/>
  <c r="DZ10" i="7"/>
  <c r="DY10" i="7"/>
  <c r="DX10" i="7"/>
  <c r="DW10" i="7"/>
  <c r="DV10" i="7"/>
  <c r="DU10" i="7"/>
  <c r="DT10" i="7"/>
  <c r="DS10" i="7"/>
  <c r="DR10" i="7"/>
  <c r="DQ10" i="7"/>
  <c r="DP10" i="7"/>
  <c r="DO10" i="7"/>
  <c r="DN10" i="7"/>
  <c r="DM10" i="7"/>
  <c r="DL10" i="7"/>
  <c r="DK10" i="7"/>
  <c r="DJ10" i="7"/>
  <c r="DI10" i="7"/>
  <c r="DH10" i="7"/>
  <c r="DG10" i="7"/>
  <c r="DF10" i="7"/>
  <c r="DE10" i="7"/>
  <c r="DD10" i="7"/>
  <c r="DC10" i="7"/>
  <c r="DB10" i="7"/>
  <c r="DA10" i="7"/>
  <c r="CZ10" i="7"/>
  <c r="CY10" i="7"/>
  <c r="CX10" i="7"/>
  <c r="CW10" i="7"/>
  <c r="CV10" i="7"/>
  <c r="CU10" i="7"/>
  <c r="CT10" i="7"/>
  <c r="CS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N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GM9" i="7"/>
  <c r="GM44" i="7" s="1"/>
  <c r="GL9" i="7"/>
  <c r="GL44" i="7" s="1"/>
  <c r="GK9" i="7"/>
  <c r="GK44" i="7" s="1"/>
  <c r="GJ9" i="7"/>
  <c r="GJ44" i="7" s="1"/>
  <c r="GI9" i="7"/>
  <c r="GI44" i="7" s="1"/>
  <c r="GH9" i="7"/>
  <c r="GH44" i="7" s="1"/>
  <c r="GG9" i="7"/>
  <c r="GF9" i="7"/>
  <c r="GF44" i="7" s="1"/>
  <c r="GE9" i="7"/>
  <c r="GE44" i="7" s="1"/>
  <c r="GD9" i="7"/>
  <c r="GD44" i="7" s="1"/>
  <c r="GC9" i="7"/>
  <c r="GC44" i="7" s="1"/>
  <c r="GB9" i="7"/>
  <c r="GA9" i="7"/>
  <c r="GA44" i="7" s="1"/>
  <c r="FZ9" i="7"/>
  <c r="FZ44" i="7" s="1"/>
  <c r="FY9" i="7"/>
  <c r="FX9" i="7"/>
  <c r="FX44" i="7" s="1"/>
  <c r="FW9" i="7"/>
  <c r="FW44" i="7" s="1"/>
  <c r="FV9" i="7"/>
  <c r="FV44" i="7" s="1"/>
  <c r="FU9" i="7"/>
  <c r="FU44" i="7" s="1"/>
  <c r="FT9" i="7"/>
  <c r="FT44" i="7" s="1"/>
  <c r="FS9" i="7"/>
  <c r="FS44" i="7" s="1"/>
  <c r="FR9" i="7"/>
  <c r="FR44" i="7" s="1"/>
  <c r="FQ9" i="7"/>
  <c r="FQ44" i="7" s="1"/>
  <c r="FP9" i="7"/>
  <c r="FP44" i="7" s="1"/>
  <c r="FO9" i="7"/>
  <c r="FO44" i="7" s="1"/>
  <c r="FN9" i="7"/>
  <c r="FN44" i="7" s="1"/>
  <c r="FM9" i="7"/>
  <c r="FM44" i="7" s="1"/>
  <c r="FL9" i="7"/>
  <c r="FK9" i="7"/>
  <c r="FK44" i="7" s="1"/>
  <c r="FJ9" i="7"/>
  <c r="FJ44" i="7" s="1"/>
  <c r="FI9" i="7"/>
  <c r="FH9" i="7"/>
  <c r="FH44" i="7" s="1"/>
  <c r="FG9" i="7"/>
  <c r="FG44" i="7" s="1"/>
  <c r="FF9" i="7"/>
  <c r="FF44" i="7" s="1"/>
  <c r="FE9" i="7"/>
  <c r="FE44" i="7" s="1"/>
  <c r="FD9" i="7"/>
  <c r="FC9" i="7"/>
  <c r="FC44" i="7" s="1"/>
  <c r="FB9" i="7"/>
  <c r="FB44" i="7" s="1"/>
  <c r="FA9" i="7"/>
  <c r="FA44" i="7" s="1"/>
  <c r="EZ9" i="7"/>
  <c r="EZ44" i="7" s="1"/>
  <c r="EY9" i="7"/>
  <c r="EY44" i="7" s="1"/>
  <c r="EX9" i="7"/>
  <c r="EX44" i="7" s="1"/>
  <c r="EW9" i="7"/>
  <c r="EW44" i="7" s="1"/>
  <c r="EV9" i="7"/>
  <c r="EV44" i="7" s="1"/>
  <c r="EU9" i="7"/>
  <c r="EU44" i="7" s="1"/>
  <c r="ET9" i="7"/>
  <c r="ET44" i="7" s="1"/>
  <c r="ES9" i="7"/>
  <c r="ES44" i="7" s="1"/>
  <c r="ER9" i="7"/>
  <c r="ER44" i="7" s="1"/>
  <c r="EQ9" i="7"/>
  <c r="EQ44" i="7" s="1"/>
  <c r="EP9" i="7"/>
  <c r="EP44" i="7" s="1"/>
  <c r="EO9" i="7"/>
  <c r="EO44" i="7" s="1"/>
  <c r="EN9" i="7"/>
  <c r="EN44" i="7" s="1"/>
  <c r="EM9" i="7"/>
  <c r="EM44" i="7" s="1"/>
  <c r="EL9" i="7"/>
  <c r="EL44" i="7" s="1"/>
  <c r="EK9" i="7"/>
  <c r="EK44" i="7" s="1"/>
  <c r="EJ9" i="7"/>
  <c r="EJ44" i="7" s="1"/>
  <c r="EI9" i="7"/>
  <c r="EI44" i="7" s="1"/>
  <c r="EH9" i="7"/>
  <c r="EH44" i="7" s="1"/>
  <c r="EG9" i="7"/>
  <c r="EG44" i="7" s="1"/>
  <c r="EF9" i="7"/>
  <c r="EF44" i="7" s="1"/>
  <c r="EE9" i="7"/>
  <c r="EE44" i="7" s="1"/>
  <c r="ED9" i="7"/>
  <c r="ED44" i="7" s="1"/>
  <c r="EC9" i="7"/>
  <c r="EC44" i="7" s="1"/>
  <c r="EB9" i="7"/>
  <c r="EA9" i="7"/>
  <c r="EA44" i="7" s="1"/>
  <c r="DZ9" i="7"/>
  <c r="DZ44" i="7" s="1"/>
  <c r="DY9" i="7"/>
  <c r="DY44" i="7" s="1"/>
  <c r="DX9" i="7"/>
  <c r="DX44" i="7" s="1"/>
  <c r="DW9" i="7"/>
  <c r="DW44" i="7" s="1"/>
  <c r="DV9" i="7"/>
  <c r="DU9" i="7"/>
  <c r="DU44" i="7" s="1"/>
  <c r="DT9" i="7"/>
  <c r="DT44" i="7" s="1"/>
  <c r="DS9" i="7"/>
  <c r="DR9" i="7"/>
  <c r="DR44" i="7" s="1"/>
  <c r="DQ9" i="7"/>
  <c r="DQ44" i="7" s="1"/>
  <c r="DP9" i="7"/>
  <c r="DP44" i="7" s="1"/>
  <c r="DO9" i="7"/>
  <c r="DO44" i="7" s="1"/>
  <c r="DN9" i="7"/>
  <c r="DN44" i="7" s="1"/>
  <c r="DM9" i="7"/>
  <c r="DM44" i="7" s="1"/>
  <c r="DL9" i="7"/>
  <c r="DL44" i="7" s="1"/>
  <c r="DK9" i="7"/>
  <c r="DK44" i="7" s="1"/>
  <c r="DJ9" i="7"/>
  <c r="DJ44" i="7" s="1"/>
  <c r="DI9" i="7"/>
  <c r="DI44" i="7" s="1"/>
  <c r="DH9" i="7"/>
  <c r="DH44" i="7" s="1"/>
  <c r="DG9" i="7"/>
  <c r="DG44" i="7" s="1"/>
  <c r="DF9" i="7"/>
  <c r="DF44" i="7" s="1"/>
  <c r="DE9" i="7"/>
  <c r="DE44" i="7" s="1"/>
  <c r="DD9" i="7"/>
  <c r="DD44" i="7" s="1"/>
  <c r="DC9" i="7"/>
  <c r="DC44" i="7" s="1"/>
  <c r="DB9" i="7"/>
  <c r="DB44" i="7" s="1"/>
  <c r="DA9" i="7"/>
  <c r="DA44" i="7" s="1"/>
  <c r="CZ9" i="7"/>
  <c r="CZ44" i="7" s="1"/>
  <c r="CY9" i="7"/>
  <c r="CY44" i="7" s="1"/>
  <c r="CX9" i="7"/>
  <c r="CX44" i="7" s="1"/>
  <c r="CW9" i="7"/>
  <c r="CW44" i="7" s="1"/>
  <c r="CV9" i="7"/>
  <c r="CU9" i="7"/>
  <c r="CU44" i="7" s="1"/>
  <c r="CT9" i="7"/>
  <c r="CT44" i="7" s="1"/>
  <c r="CS9" i="7"/>
  <c r="CS44" i="7" s="1"/>
  <c r="CR9" i="7"/>
  <c r="CR44" i="7" s="1"/>
  <c r="CQ9" i="7"/>
  <c r="CQ44" i="7" s="1"/>
  <c r="CP9" i="7"/>
  <c r="CP44" i="7" s="1"/>
  <c r="CO9" i="7"/>
  <c r="CO44" i="7" s="1"/>
  <c r="CN9" i="7"/>
  <c r="CN44" i="7" s="1"/>
  <c r="CM9" i="7"/>
  <c r="CM44" i="7" s="1"/>
  <c r="CL9" i="7"/>
  <c r="CL44" i="7" s="1"/>
  <c r="CK9" i="7"/>
  <c r="CJ9" i="7"/>
  <c r="CJ44" i="7" s="1"/>
  <c r="CI9" i="7"/>
  <c r="CI44" i="7" s="1"/>
  <c r="CH9" i="7"/>
  <c r="CH44" i="7" s="1"/>
  <c r="CG9" i="7"/>
  <c r="CG44" i="7" s="1"/>
  <c r="CF9" i="7"/>
  <c r="CF44" i="7" s="1"/>
  <c r="CE9" i="7"/>
  <c r="CE44" i="7" s="1"/>
  <c r="CD9" i="7"/>
  <c r="CD44" i="7" s="1"/>
  <c r="CC9" i="7"/>
  <c r="CC44" i="7" s="1"/>
  <c r="CB9" i="7"/>
  <c r="CB44" i="7" s="1"/>
  <c r="CA9" i="7"/>
  <c r="CA44" i="7" s="1"/>
  <c r="BZ9" i="7"/>
  <c r="BZ44" i="7" s="1"/>
  <c r="BY9" i="7"/>
  <c r="BY44" i="7" s="1"/>
  <c r="BX9" i="7"/>
  <c r="BX44" i="7" s="1"/>
  <c r="BW9" i="7"/>
  <c r="BW44" i="7" s="1"/>
  <c r="BV9" i="7"/>
  <c r="BV44" i="7" s="1"/>
  <c r="BU9" i="7"/>
  <c r="BU44" i="7" s="1"/>
  <c r="BT9" i="7"/>
  <c r="BT44" i="7" s="1"/>
  <c r="BS9" i="7"/>
  <c r="BS44" i="7" s="1"/>
  <c r="BR9" i="7"/>
  <c r="BR44" i="7" s="1"/>
  <c r="BQ9" i="7"/>
  <c r="BQ44" i="7" s="1"/>
  <c r="BP9" i="7"/>
  <c r="BP44" i="7" s="1"/>
  <c r="BO9" i="7"/>
  <c r="BO44" i="7" s="1"/>
  <c r="BN9" i="7"/>
  <c r="BN44" i="7" s="1"/>
  <c r="BM9" i="7"/>
  <c r="BM44" i="7" s="1"/>
  <c r="BL9" i="7"/>
  <c r="BL44" i="7" s="1"/>
  <c r="BK9" i="7"/>
  <c r="BK44" i="7" s="1"/>
  <c r="BJ9" i="7"/>
  <c r="BJ44" i="7" s="1"/>
  <c r="BI9" i="7"/>
  <c r="BH9" i="7"/>
  <c r="BH44" i="7" s="1"/>
  <c r="BG9" i="7"/>
  <c r="BG44" i="7" s="1"/>
  <c r="BF9" i="7"/>
  <c r="BF44" i="7" s="1"/>
  <c r="BE9" i="7"/>
  <c r="BE44" i="7" s="1"/>
  <c r="BD9" i="7"/>
  <c r="BD44" i="7" s="1"/>
  <c r="BC9" i="7"/>
  <c r="BC44" i="7" s="1"/>
  <c r="BB9" i="7"/>
  <c r="BB44" i="7" s="1"/>
  <c r="BA9" i="7"/>
  <c r="BA44" i="7" s="1"/>
  <c r="AZ9" i="7"/>
  <c r="AZ44" i="7" s="1"/>
  <c r="AY9" i="7"/>
  <c r="AY44" i="7" s="1"/>
  <c r="AX9" i="7"/>
  <c r="AX44" i="7" s="1"/>
  <c r="AW9" i="7"/>
  <c r="AW44" i="7" s="1"/>
  <c r="AV9" i="7"/>
  <c r="AV44" i="7" s="1"/>
  <c r="AU9" i="7"/>
  <c r="AU44" i="7" s="1"/>
  <c r="AT9" i="7"/>
  <c r="AT44" i="7" s="1"/>
  <c r="AS9" i="7"/>
  <c r="AS44" i="7" s="1"/>
  <c r="AR9" i="7"/>
  <c r="AR44" i="7" s="1"/>
  <c r="AQ9" i="7"/>
  <c r="AQ44" i="7" s="1"/>
  <c r="AP9" i="7"/>
  <c r="AP44" i="7" s="1"/>
  <c r="AO9" i="7"/>
  <c r="AO44" i="7" s="1"/>
  <c r="AN9" i="7"/>
  <c r="AN44" i="7" s="1"/>
  <c r="AM9" i="7"/>
  <c r="AM44" i="7" s="1"/>
  <c r="AL9" i="7"/>
  <c r="AL44" i="7" s="1"/>
  <c r="AK9" i="7"/>
  <c r="AK44" i="7" s="1"/>
  <c r="AJ9" i="7"/>
  <c r="GV42" i="7"/>
  <c r="GU42" i="7"/>
  <c r="GT42" i="7"/>
  <c r="GS42" i="7"/>
  <c r="GR42" i="7"/>
  <c r="GQ42" i="7"/>
  <c r="GP42" i="7"/>
  <c r="GO42" i="7"/>
  <c r="GN42" i="7"/>
  <c r="GV41" i="7"/>
  <c r="GU41" i="7"/>
  <c r="GT41" i="7"/>
  <c r="GS41" i="7"/>
  <c r="GR41" i="7"/>
  <c r="GQ41" i="7"/>
  <c r="GP41" i="7"/>
  <c r="GO41" i="7"/>
  <c r="GN41" i="7"/>
  <c r="GV40" i="7"/>
  <c r="GU40" i="7"/>
  <c r="GT40" i="7"/>
  <c r="GS40" i="7"/>
  <c r="GR40" i="7"/>
  <c r="GQ40" i="7"/>
  <c r="GP40" i="7"/>
  <c r="GO40" i="7"/>
  <c r="GN40" i="7"/>
  <c r="GV39" i="7"/>
  <c r="GU39" i="7"/>
  <c r="GT39" i="7"/>
  <c r="GS39" i="7"/>
  <c r="GR39" i="7"/>
  <c r="GQ39" i="7"/>
  <c r="GP39" i="7"/>
  <c r="GO39" i="7"/>
  <c r="GN39" i="7"/>
  <c r="GV38" i="7"/>
  <c r="GU38" i="7"/>
  <c r="GT38" i="7"/>
  <c r="GS38" i="7"/>
  <c r="GR38" i="7"/>
  <c r="GQ38" i="7"/>
  <c r="GP38" i="7"/>
  <c r="GO38" i="7"/>
  <c r="GN38" i="7"/>
  <c r="GV37" i="7"/>
  <c r="GU37" i="7"/>
  <c r="GT37" i="7"/>
  <c r="GS37" i="7"/>
  <c r="GR37" i="7"/>
  <c r="GQ37" i="7"/>
  <c r="GP37" i="7"/>
  <c r="GO37" i="7"/>
  <c r="GN37" i="7"/>
  <c r="GV36" i="7"/>
  <c r="GU36" i="7"/>
  <c r="GT36" i="7"/>
  <c r="GS36" i="7"/>
  <c r="GR36" i="7"/>
  <c r="GQ36" i="7"/>
  <c r="GP36" i="7"/>
  <c r="GO36" i="7"/>
  <c r="GN36" i="7"/>
  <c r="GV35" i="7"/>
  <c r="GU35" i="7"/>
  <c r="GT35" i="7"/>
  <c r="GS35" i="7"/>
  <c r="GR35" i="7"/>
  <c r="GQ35" i="7"/>
  <c r="GP35" i="7"/>
  <c r="GO35" i="7"/>
  <c r="GN35" i="7"/>
  <c r="GV34" i="7"/>
  <c r="GU34" i="7"/>
  <c r="GT34" i="7"/>
  <c r="GS34" i="7"/>
  <c r="GR34" i="7"/>
  <c r="GQ34" i="7"/>
  <c r="GP34" i="7"/>
  <c r="GO34" i="7"/>
  <c r="GN34" i="7"/>
  <c r="GV33" i="7"/>
  <c r="GU33" i="7"/>
  <c r="GT33" i="7"/>
  <c r="GS33" i="7"/>
  <c r="GR33" i="7"/>
  <c r="GQ33" i="7"/>
  <c r="GP33" i="7"/>
  <c r="GO33" i="7"/>
  <c r="GN33" i="7"/>
  <c r="GV32" i="7"/>
  <c r="GU32" i="7"/>
  <c r="GT32" i="7"/>
  <c r="GS32" i="7"/>
  <c r="GR32" i="7"/>
  <c r="GQ32" i="7"/>
  <c r="GP32" i="7"/>
  <c r="GO32" i="7"/>
  <c r="GN32" i="7"/>
  <c r="GV31" i="7"/>
  <c r="GU31" i="7"/>
  <c r="GT31" i="7"/>
  <c r="GS31" i="7"/>
  <c r="GR31" i="7"/>
  <c r="GQ31" i="7"/>
  <c r="GP31" i="7"/>
  <c r="GO31" i="7"/>
  <c r="GN31" i="7"/>
  <c r="GV30" i="7"/>
  <c r="GU30" i="7"/>
  <c r="GT30" i="7"/>
  <c r="GS30" i="7"/>
  <c r="GR30" i="7"/>
  <c r="GQ30" i="7"/>
  <c r="GP30" i="7"/>
  <c r="GO30" i="7"/>
  <c r="GN30" i="7"/>
  <c r="GV29" i="7"/>
  <c r="GU29" i="7"/>
  <c r="GT29" i="7"/>
  <c r="GS29" i="7"/>
  <c r="GR29" i="7"/>
  <c r="GQ29" i="7"/>
  <c r="GP29" i="7"/>
  <c r="GO29" i="7"/>
  <c r="GN29" i="7"/>
  <c r="GV28" i="7"/>
  <c r="GU28" i="7"/>
  <c r="GT28" i="7"/>
  <c r="GS28" i="7"/>
  <c r="GR28" i="7"/>
  <c r="GQ28" i="7"/>
  <c r="GP28" i="7"/>
  <c r="GO28" i="7"/>
  <c r="GN28" i="7"/>
  <c r="GV27" i="7"/>
  <c r="GU27" i="7"/>
  <c r="GT27" i="7"/>
  <c r="GS27" i="7"/>
  <c r="GR27" i="7"/>
  <c r="GQ27" i="7"/>
  <c r="GP27" i="7"/>
  <c r="GO27" i="7"/>
  <c r="GN27" i="7"/>
  <c r="GV26" i="7"/>
  <c r="GU26" i="7"/>
  <c r="GT26" i="7"/>
  <c r="GS26" i="7"/>
  <c r="GR26" i="7"/>
  <c r="GQ26" i="7"/>
  <c r="GP26" i="7"/>
  <c r="GO26" i="7"/>
  <c r="GN26" i="7"/>
  <c r="GV25" i="7"/>
  <c r="GU25" i="7"/>
  <c r="GT25" i="7"/>
  <c r="GS25" i="7"/>
  <c r="GR25" i="7"/>
  <c r="GQ25" i="7"/>
  <c r="GP25" i="7"/>
  <c r="GO25" i="7"/>
  <c r="GN25" i="7"/>
  <c r="GV24" i="7"/>
  <c r="GU24" i="7"/>
  <c r="GT24" i="7"/>
  <c r="GS24" i="7"/>
  <c r="GR24" i="7"/>
  <c r="GQ24" i="7"/>
  <c r="GP24" i="7"/>
  <c r="GO24" i="7"/>
  <c r="GN24" i="7"/>
  <c r="GV23" i="7"/>
  <c r="GU23" i="7"/>
  <c r="GT23" i="7"/>
  <c r="GS23" i="7"/>
  <c r="GR23" i="7"/>
  <c r="GQ23" i="7"/>
  <c r="GP23" i="7"/>
  <c r="GO23" i="7"/>
  <c r="GV22" i="7"/>
  <c r="GU22" i="7"/>
  <c r="GT22" i="7"/>
  <c r="GS22" i="7"/>
  <c r="GR22" i="7"/>
  <c r="GQ22" i="7"/>
  <c r="GP22" i="7"/>
  <c r="GO22" i="7"/>
  <c r="GV21" i="7"/>
  <c r="GU21" i="7"/>
  <c r="GT21" i="7"/>
  <c r="GS21" i="7"/>
  <c r="GR21" i="7"/>
  <c r="GQ21" i="7"/>
  <c r="GP21" i="7"/>
  <c r="GO21" i="7"/>
  <c r="GV20" i="7"/>
  <c r="GU20" i="7"/>
  <c r="GT20" i="7"/>
  <c r="GS20" i="7"/>
  <c r="GR20" i="7"/>
  <c r="GQ20" i="7"/>
  <c r="GP20" i="7"/>
  <c r="GO20" i="7"/>
  <c r="GV19" i="7"/>
  <c r="GU19" i="7"/>
  <c r="GT19" i="7"/>
  <c r="GS19" i="7"/>
  <c r="GR19" i="7"/>
  <c r="GQ19" i="7"/>
  <c r="GP19" i="7"/>
  <c r="GO19" i="7"/>
  <c r="GV18" i="7"/>
  <c r="GU18" i="7"/>
  <c r="GT18" i="7"/>
  <c r="GS18" i="7"/>
  <c r="GR18" i="7"/>
  <c r="GQ18" i="7"/>
  <c r="GP18" i="7"/>
  <c r="GO18" i="7"/>
  <c r="GV17" i="7"/>
  <c r="GU17" i="7"/>
  <c r="GT17" i="7"/>
  <c r="GS17" i="7"/>
  <c r="GR17" i="7"/>
  <c r="GQ17" i="7"/>
  <c r="GP17" i="7"/>
  <c r="GO17" i="7"/>
  <c r="GV16" i="7"/>
  <c r="GU16" i="7"/>
  <c r="GT16" i="7"/>
  <c r="GS16" i="7"/>
  <c r="GR16" i="7"/>
  <c r="GQ16" i="7"/>
  <c r="GP16" i="7"/>
  <c r="GO16" i="7"/>
  <c r="GV15" i="7"/>
  <c r="GU15" i="7"/>
  <c r="GT15" i="7"/>
  <c r="GS15" i="7"/>
  <c r="GR15" i="7"/>
  <c r="GQ15" i="7"/>
  <c r="GP15" i="7"/>
  <c r="GV14" i="7"/>
  <c r="GU14" i="7"/>
  <c r="GT14" i="7"/>
  <c r="GS14" i="7"/>
  <c r="GR14" i="7"/>
  <c r="GQ14" i="7"/>
  <c r="GP14" i="7"/>
  <c r="GO14" i="7"/>
  <c r="GV13" i="7"/>
  <c r="GU13" i="7"/>
  <c r="GT13" i="7"/>
  <c r="GS13" i="7"/>
  <c r="GR13" i="7"/>
  <c r="GQ13" i="7"/>
  <c r="GV12" i="7"/>
  <c r="GU12" i="7"/>
  <c r="GT12" i="7"/>
  <c r="GS12" i="7"/>
  <c r="GR12" i="7"/>
  <c r="GQ12" i="7"/>
  <c r="GP12" i="7"/>
  <c r="GO12" i="7"/>
  <c r="GV11" i="7"/>
  <c r="GU11" i="7"/>
  <c r="GT11" i="7"/>
  <c r="GS11" i="7"/>
  <c r="GR11" i="7"/>
  <c r="GQ11" i="7"/>
  <c r="GP11" i="7"/>
  <c r="GV10" i="7"/>
  <c r="GU10" i="7"/>
  <c r="GT10" i="7"/>
  <c r="GS10" i="7"/>
  <c r="GR10" i="7"/>
  <c r="GQ10" i="7"/>
  <c r="GP10" i="7"/>
  <c r="GO10" i="7"/>
  <c r="GV9" i="7"/>
  <c r="GU9" i="7"/>
  <c r="GT9" i="7"/>
  <c r="GS9" i="7"/>
  <c r="GR9" i="7"/>
  <c r="GQ9" i="7"/>
  <c r="GP9" i="7"/>
  <c r="GO9" i="7"/>
  <c r="GN9" i="7"/>
  <c r="GW42" i="7"/>
  <c r="AH42" i="7" s="1"/>
  <c r="GW41" i="7"/>
  <c r="AH41" i="7" s="1"/>
  <c r="GW40" i="7"/>
  <c r="AH40" i="7" s="1"/>
  <c r="GW39" i="7"/>
  <c r="AH39" i="7" s="1"/>
  <c r="GW38" i="7"/>
  <c r="AH38" i="7" s="1"/>
  <c r="GW37" i="7"/>
  <c r="AH37" i="7" s="1"/>
  <c r="GW36" i="7"/>
  <c r="AH36" i="7" s="1"/>
  <c r="GW35" i="7"/>
  <c r="AH35" i="7" s="1"/>
  <c r="GW34" i="7"/>
  <c r="AH34" i="7" s="1"/>
  <c r="GW33" i="7"/>
  <c r="AH33" i="7" s="1"/>
  <c r="GW32" i="7"/>
  <c r="AH32" i="7" s="1"/>
  <c r="GW31" i="7"/>
  <c r="AH31" i="7" s="1"/>
  <c r="GW30" i="7"/>
  <c r="AH30" i="7" s="1"/>
  <c r="GW29" i="7"/>
  <c r="AH29" i="7" s="1"/>
  <c r="GW28" i="7"/>
  <c r="AH28" i="7" s="1"/>
  <c r="GW27" i="7"/>
  <c r="AH27" i="7" s="1"/>
  <c r="GW26" i="7"/>
  <c r="AH26" i="7" s="1"/>
  <c r="GW23" i="7"/>
  <c r="AH23" i="7" s="1"/>
  <c r="GW22" i="7"/>
  <c r="AH22" i="7" s="1"/>
  <c r="GW21" i="7"/>
  <c r="AH21" i="7" s="1"/>
  <c r="GW20" i="7"/>
  <c r="AH20" i="7" s="1"/>
  <c r="GW19" i="7"/>
  <c r="AH19" i="7" s="1"/>
  <c r="GW18" i="7"/>
  <c r="AH18" i="7" s="1"/>
  <c r="GW17" i="7"/>
  <c r="AH17" i="7" s="1"/>
  <c r="GW16" i="7"/>
  <c r="AH16" i="7" s="1"/>
  <c r="GW15" i="7"/>
  <c r="AH15" i="7" s="1"/>
  <c r="GW14" i="7"/>
  <c r="AH14" i="7" s="1"/>
  <c r="GW13" i="7"/>
  <c r="AH13" i="7" s="1"/>
  <c r="GW11" i="7"/>
  <c r="AH11" i="7" s="1"/>
  <c r="GW10" i="7"/>
  <c r="GW9" i="7"/>
  <c r="AH9" i="7" s="1"/>
  <c r="B27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GV7" i="7"/>
  <c r="GU7" i="7"/>
  <c r="GT7" i="7" s="1"/>
  <c r="GS7" i="7" s="1"/>
  <c r="GR7" i="7" s="1"/>
  <c r="GQ7" i="7" s="1"/>
  <c r="GP7" i="7" s="1"/>
  <c r="GO7" i="7" s="1"/>
  <c r="GN7" i="7" s="1"/>
  <c r="GM7" i="7" s="1"/>
  <c r="GL7" i="7" s="1"/>
  <c r="GK7" i="7" s="1"/>
  <c r="GJ7" i="7" s="1"/>
  <c r="GI7" i="7" s="1"/>
  <c r="GH7" i="7" s="1"/>
  <c r="GG7" i="7" s="1"/>
  <c r="GF7" i="7" s="1"/>
  <c r="GE7" i="7" s="1"/>
  <c r="GD7" i="7" s="1"/>
  <c r="GC7" i="7" s="1"/>
  <c r="GB7" i="7" s="1"/>
  <c r="GA7" i="7" s="1"/>
  <c r="FZ7" i="7" s="1"/>
  <c r="FY7" i="7" s="1"/>
  <c r="FX7" i="7" s="1"/>
  <c r="FW7" i="7" s="1"/>
  <c r="FV7" i="7" s="1"/>
  <c r="FU7" i="7" s="1"/>
  <c r="FT7" i="7" s="1"/>
  <c r="FS7" i="7" s="1"/>
  <c r="FR7" i="7" s="1"/>
  <c r="FQ7" i="7" s="1"/>
  <c r="FP7" i="7" s="1"/>
  <c r="FO7" i="7" s="1"/>
  <c r="FN7" i="7" s="1"/>
  <c r="FM7" i="7" s="1"/>
  <c r="FL7" i="7" s="1"/>
  <c r="FK7" i="7" s="1"/>
  <c r="FJ7" i="7" s="1"/>
  <c r="FI7" i="7" s="1"/>
  <c r="FH7" i="7" s="1"/>
  <c r="FG7" i="7" s="1"/>
  <c r="FF7" i="7" s="1"/>
  <c r="FE7" i="7" s="1"/>
  <c r="FD7" i="7" s="1"/>
  <c r="FC7" i="7" s="1"/>
  <c r="FB7" i="7" s="1"/>
  <c r="FA7" i="7" s="1"/>
  <c r="EZ7" i="7" s="1"/>
  <c r="EY7" i="7" s="1"/>
  <c r="EX7" i="7" s="1"/>
  <c r="EW7" i="7" s="1"/>
  <c r="EV7" i="7" s="1"/>
  <c r="EU7" i="7" s="1"/>
  <c r="ET7" i="7" s="1"/>
  <c r="ES7" i="7" s="1"/>
  <c r="ER7" i="7" s="1"/>
  <c r="EQ7" i="7" s="1"/>
  <c r="EP7" i="7" s="1"/>
  <c r="EO7" i="7" s="1"/>
  <c r="EN7" i="7" s="1"/>
  <c r="EM7" i="7" s="1"/>
  <c r="EL7" i="7" s="1"/>
  <c r="EK7" i="7" s="1"/>
  <c r="EJ7" i="7" s="1"/>
  <c r="EI7" i="7" s="1"/>
  <c r="EH7" i="7" s="1"/>
  <c r="EG7" i="7" s="1"/>
  <c r="EF7" i="7" s="1"/>
  <c r="EE7" i="7" s="1"/>
  <c r="ED7" i="7" s="1"/>
  <c r="EC7" i="7" s="1"/>
  <c r="EB7" i="7" s="1"/>
  <c r="EA7" i="7" s="1"/>
  <c r="DZ7" i="7" s="1"/>
  <c r="DY7" i="7" s="1"/>
  <c r="DX7" i="7" s="1"/>
  <c r="DW7" i="7" s="1"/>
  <c r="DV7" i="7" s="1"/>
  <c r="DU7" i="7" s="1"/>
  <c r="DT7" i="7" s="1"/>
  <c r="DS7" i="7" s="1"/>
  <c r="DR7" i="7" s="1"/>
  <c r="DQ7" i="7" s="1"/>
  <c r="DP7" i="7" s="1"/>
  <c r="DO7" i="7" s="1"/>
  <c r="DN7" i="7" s="1"/>
  <c r="DM7" i="7" s="1"/>
  <c r="DL7" i="7" s="1"/>
  <c r="DK7" i="7" s="1"/>
  <c r="DJ7" i="7" s="1"/>
  <c r="DI7" i="7" s="1"/>
  <c r="DH7" i="7" s="1"/>
  <c r="DG7" i="7" s="1"/>
  <c r="DF7" i="7" s="1"/>
  <c r="DE7" i="7" s="1"/>
  <c r="DD7" i="7" s="1"/>
  <c r="DC7" i="7" s="1"/>
  <c r="DB7" i="7" s="1"/>
  <c r="DA7" i="7" s="1"/>
  <c r="CZ7" i="7" s="1"/>
  <c r="CY7" i="7" s="1"/>
  <c r="CX7" i="7" s="1"/>
  <c r="CW7" i="7" s="1"/>
  <c r="CV7" i="7" s="1"/>
  <c r="CU7" i="7" s="1"/>
  <c r="CT7" i="7" s="1"/>
  <c r="CS7" i="7" s="1"/>
  <c r="CR7" i="7" s="1"/>
  <c r="CQ7" i="7" s="1"/>
  <c r="CP7" i="7" s="1"/>
  <c r="CO7" i="7" s="1"/>
  <c r="CN7" i="7" s="1"/>
  <c r="CM7" i="7" s="1"/>
  <c r="CL7" i="7" s="1"/>
  <c r="CK7" i="7" s="1"/>
  <c r="CJ7" i="7" s="1"/>
  <c r="CI7" i="7" s="1"/>
  <c r="CH7" i="7" s="1"/>
  <c r="CG7" i="7" s="1"/>
  <c r="CF7" i="7" s="1"/>
  <c r="CE7" i="7" s="1"/>
  <c r="CD7" i="7" s="1"/>
  <c r="CC7" i="7" s="1"/>
  <c r="CB7" i="7" s="1"/>
  <c r="CA7" i="7" s="1"/>
  <c r="BZ7" i="7" s="1"/>
  <c r="BY7" i="7" s="1"/>
  <c r="BX7" i="7" s="1"/>
  <c r="BW7" i="7" s="1"/>
  <c r="BV7" i="7" s="1"/>
  <c r="BU7" i="7" s="1"/>
  <c r="BT7" i="7" s="1"/>
  <c r="BS7" i="7" s="1"/>
  <c r="BR7" i="7" s="1"/>
  <c r="BQ7" i="7" s="1"/>
  <c r="BP7" i="7" s="1"/>
  <c r="BO7" i="7" s="1"/>
  <c r="BN7" i="7" s="1"/>
  <c r="BM7" i="7" s="1"/>
  <c r="BL7" i="7" s="1"/>
  <c r="BK7" i="7" s="1"/>
  <c r="BJ7" i="7" s="1"/>
  <c r="BI7" i="7" s="1"/>
  <c r="BH7" i="7" s="1"/>
  <c r="BG7" i="7" s="1"/>
  <c r="BF7" i="7" s="1"/>
  <c r="BE7" i="7" s="1"/>
  <c r="BD7" i="7" s="1"/>
  <c r="BC7" i="7" s="1"/>
  <c r="BB7" i="7" s="1"/>
  <c r="BA7" i="7" s="1"/>
  <c r="AZ7" i="7" s="1"/>
  <c r="AY7" i="7" s="1"/>
  <c r="AX7" i="7" s="1"/>
  <c r="AW7" i="7" s="1"/>
  <c r="AV7" i="7" s="1"/>
  <c r="AU7" i="7" s="1"/>
  <c r="AT7" i="7" s="1"/>
  <c r="AS7" i="7" s="1"/>
  <c r="AR7" i="7" s="1"/>
  <c r="AQ7" i="7" s="1"/>
  <c r="AP7" i="7" s="1"/>
  <c r="AO7" i="7" s="1"/>
  <c r="AN7" i="7" s="1"/>
  <c r="AM7" i="7" s="1"/>
  <c r="AL7" i="7" s="1"/>
  <c r="AK7" i="7" s="1"/>
  <c r="AJ7" i="7" s="1"/>
  <c r="J24" i="3"/>
  <c r="I24" i="3"/>
  <c r="H24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1" i="3"/>
  <c r="I31" i="3"/>
  <c r="H31" i="3"/>
  <c r="J29" i="3"/>
  <c r="I29" i="3"/>
  <c r="H29" i="3"/>
  <c r="J22" i="3"/>
  <c r="I22" i="3"/>
  <c r="H22" i="3"/>
  <c r="J17" i="3"/>
  <c r="I17" i="3"/>
  <c r="H17" i="3"/>
  <c r="J26" i="3"/>
  <c r="I26" i="3"/>
  <c r="H26" i="3"/>
  <c r="J27" i="3"/>
  <c r="I27" i="3"/>
  <c r="H27" i="3"/>
  <c r="J10" i="3"/>
  <c r="I10" i="3"/>
  <c r="H10" i="3"/>
  <c r="J9" i="3"/>
  <c r="I9" i="3"/>
  <c r="H9" i="3"/>
  <c r="J28" i="3"/>
  <c r="I28" i="3"/>
  <c r="H28" i="3"/>
  <c r="J25" i="3"/>
  <c r="I25" i="3"/>
  <c r="H25" i="3"/>
  <c r="J21" i="3"/>
  <c r="I21" i="3"/>
  <c r="H21" i="3"/>
  <c r="J12" i="3"/>
  <c r="I12" i="3"/>
  <c r="H12" i="3"/>
  <c r="J13" i="3"/>
  <c r="I13" i="3"/>
  <c r="H13" i="3"/>
  <c r="J14" i="3"/>
  <c r="I14" i="3"/>
  <c r="H14" i="3"/>
  <c r="J18" i="3"/>
  <c r="I18" i="3"/>
  <c r="H18" i="3"/>
  <c r="J11" i="3"/>
  <c r="I11" i="3"/>
  <c r="H11" i="3"/>
  <c r="J15" i="3"/>
  <c r="I15" i="3"/>
  <c r="H15" i="3"/>
  <c r="K16" i="3"/>
  <c r="J16" i="3"/>
  <c r="I16" i="3"/>
  <c r="H16" i="3"/>
  <c r="J20" i="3"/>
  <c r="I20" i="3"/>
  <c r="H20" i="3"/>
  <c r="J32" i="3"/>
  <c r="I32" i="3"/>
  <c r="H32" i="3"/>
  <c r="J30" i="3"/>
  <c r="I30" i="3"/>
  <c r="H30" i="3"/>
  <c r="J23" i="3"/>
  <c r="I23" i="3"/>
  <c r="H23" i="3"/>
  <c r="J33" i="3"/>
  <c r="I33" i="3"/>
  <c r="H33" i="3"/>
  <c r="J19" i="3"/>
  <c r="I19" i="3"/>
  <c r="H19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X9" i="4"/>
  <c r="Y9" i="4"/>
  <c r="Z9" i="4"/>
  <c r="AA9" i="4"/>
  <c r="K10" i="4"/>
  <c r="D41" i="4"/>
  <c r="D40" i="4"/>
  <c r="D39" i="4"/>
  <c r="D38" i="4"/>
  <c r="D35" i="4"/>
  <c r="D34" i="4"/>
  <c r="D33" i="4"/>
  <c r="D42" i="4"/>
  <c r="D28" i="4"/>
  <c r="D29" i="4"/>
  <c r="D32" i="4"/>
  <c r="D36" i="4"/>
  <c r="D30" i="4"/>
  <c r="D31" i="4"/>
  <c r="D37" i="4"/>
  <c r="D24" i="4"/>
  <c r="D25" i="4"/>
  <c r="D27" i="4"/>
  <c r="D26" i="4"/>
  <c r="D23" i="4"/>
  <c r="D20" i="4"/>
  <c r="D19" i="4"/>
  <c r="D22" i="4"/>
  <c r="D18" i="4"/>
  <c r="D16" i="4"/>
  <c r="D21" i="4"/>
  <c r="D17" i="4"/>
  <c r="D14" i="4"/>
  <c r="D12" i="4"/>
  <c r="D13" i="4"/>
  <c r="D11" i="4"/>
  <c r="D15" i="4"/>
  <c r="D10" i="4"/>
  <c r="D9" i="4"/>
  <c r="AG41" i="4"/>
  <c r="AF41" i="4"/>
  <c r="AE41" i="4"/>
  <c r="AD41" i="4"/>
  <c r="AC41" i="4"/>
  <c r="AG40" i="4"/>
  <c r="AF40" i="4"/>
  <c r="AE40" i="4"/>
  <c r="AD40" i="4"/>
  <c r="AC40" i="4"/>
  <c r="AG39" i="4"/>
  <c r="AF39" i="4"/>
  <c r="AE39" i="4"/>
  <c r="AD39" i="4"/>
  <c r="AC39" i="4"/>
  <c r="AG38" i="4"/>
  <c r="AF38" i="4"/>
  <c r="AE38" i="4"/>
  <c r="AD38" i="4"/>
  <c r="AC38" i="4"/>
  <c r="AG35" i="4"/>
  <c r="AF35" i="4"/>
  <c r="AE35" i="4"/>
  <c r="AD35" i="4"/>
  <c r="AC35" i="4"/>
  <c r="AG34" i="4"/>
  <c r="AF34" i="4"/>
  <c r="AE34" i="4"/>
  <c r="AD34" i="4"/>
  <c r="AC34" i="4"/>
  <c r="AG33" i="4"/>
  <c r="AF33" i="4"/>
  <c r="AE33" i="4"/>
  <c r="AD33" i="4"/>
  <c r="AC33" i="4"/>
  <c r="AG42" i="4"/>
  <c r="AF42" i="4"/>
  <c r="AE42" i="4"/>
  <c r="AD42" i="4"/>
  <c r="AC42" i="4"/>
  <c r="AG28" i="4"/>
  <c r="AF28" i="4"/>
  <c r="AE28" i="4"/>
  <c r="AD28" i="4"/>
  <c r="AC28" i="4"/>
  <c r="AG29" i="4"/>
  <c r="AF29" i="4"/>
  <c r="AE29" i="4"/>
  <c r="AD29" i="4"/>
  <c r="AC29" i="4"/>
  <c r="AG32" i="4"/>
  <c r="AF32" i="4"/>
  <c r="AE32" i="4"/>
  <c r="AD32" i="4"/>
  <c r="AC32" i="4"/>
  <c r="AG36" i="4"/>
  <c r="AF36" i="4"/>
  <c r="AE36" i="4"/>
  <c r="AD36" i="4"/>
  <c r="AC36" i="4"/>
  <c r="AG30" i="4"/>
  <c r="AF30" i="4"/>
  <c r="AE30" i="4"/>
  <c r="AD30" i="4"/>
  <c r="AC30" i="4"/>
  <c r="AG31" i="4"/>
  <c r="AF31" i="4"/>
  <c r="AE31" i="4"/>
  <c r="AD31" i="4"/>
  <c r="AC31" i="4"/>
  <c r="AG37" i="4"/>
  <c r="AF37" i="4"/>
  <c r="AE37" i="4"/>
  <c r="AD37" i="4"/>
  <c r="AC37" i="4"/>
  <c r="AG24" i="4"/>
  <c r="AF24" i="4"/>
  <c r="AE24" i="4"/>
  <c r="AD24" i="4"/>
  <c r="AC24" i="4"/>
  <c r="AG25" i="4"/>
  <c r="AF25" i="4"/>
  <c r="AE25" i="4"/>
  <c r="AD25" i="4"/>
  <c r="AC25" i="4"/>
  <c r="AG27" i="4"/>
  <c r="AF27" i="4"/>
  <c r="AE27" i="4"/>
  <c r="AD27" i="4"/>
  <c r="AC27" i="4"/>
  <c r="AG26" i="4"/>
  <c r="AF26" i="4"/>
  <c r="AE26" i="4"/>
  <c r="AD26" i="4"/>
  <c r="AC26" i="4"/>
  <c r="AG23" i="4"/>
  <c r="AF23" i="4"/>
  <c r="AE23" i="4"/>
  <c r="AD23" i="4"/>
  <c r="AC23" i="4"/>
  <c r="AG20" i="4"/>
  <c r="AF20" i="4"/>
  <c r="AE20" i="4"/>
  <c r="AD20" i="4"/>
  <c r="AC20" i="4"/>
  <c r="AG19" i="4"/>
  <c r="AF19" i="4"/>
  <c r="AE19" i="4"/>
  <c r="AD19" i="4"/>
  <c r="AC19" i="4"/>
  <c r="AG22" i="4"/>
  <c r="AF22" i="4"/>
  <c r="AE22" i="4"/>
  <c r="AD22" i="4"/>
  <c r="AC22" i="4"/>
  <c r="AG18" i="4"/>
  <c r="AF18" i="4"/>
  <c r="AE18" i="4"/>
  <c r="AD18" i="4"/>
  <c r="AC18" i="4"/>
  <c r="AG16" i="4"/>
  <c r="AF16" i="4"/>
  <c r="AE16" i="4"/>
  <c r="AD16" i="4"/>
  <c r="AC16" i="4"/>
  <c r="AG21" i="4"/>
  <c r="AF21" i="4"/>
  <c r="AE21" i="4"/>
  <c r="AD21" i="4"/>
  <c r="AC21" i="4"/>
  <c r="AG17" i="4"/>
  <c r="AF17" i="4"/>
  <c r="AE17" i="4"/>
  <c r="AD17" i="4"/>
  <c r="AC17" i="4"/>
  <c r="AG14" i="4"/>
  <c r="AF14" i="4"/>
  <c r="AE14" i="4"/>
  <c r="AD14" i="4"/>
  <c r="AC14" i="4"/>
  <c r="AG12" i="4"/>
  <c r="AF12" i="4"/>
  <c r="AE12" i="4"/>
  <c r="AD12" i="4"/>
  <c r="AC12" i="4"/>
  <c r="AG13" i="4"/>
  <c r="AF13" i="4"/>
  <c r="AE13" i="4"/>
  <c r="AD13" i="4"/>
  <c r="AC13" i="4"/>
  <c r="AG11" i="4"/>
  <c r="AF11" i="4"/>
  <c r="AE11" i="4"/>
  <c r="AD11" i="4"/>
  <c r="AC11" i="4"/>
  <c r="AG15" i="4"/>
  <c r="AF15" i="4"/>
  <c r="AE15" i="4"/>
  <c r="AD15" i="4"/>
  <c r="AC15" i="4"/>
  <c r="AG10" i="4"/>
  <c r="AF10" i="4"/>
  <c r="AE10" i="4"/>
  <c r="AD10" i="4"/>
  <c r="AC10" i="4"/>
  <c r="AG9" i="4"/>
  <c r="AF9" i="4"/>
  <c r="AE9" i="4"/>
  <c r="AD9" i="4"/>
  <c r="AC9" i="4"/>
  <c r="AA41" i="4"/>
  <c r="Z41" i="4"/>
  <c r="Y41" i="4"/>
  <c r="X41" i="4"/>
  <c r="W41" i="4"/>
  <c r="AA40" i="4"/>
  <c r="Z40" i="4"/>
  <c r="Y40" i="4"/>
  <c r="X40" i="4"/>
  <c r="W40" i="4"/>
  <c r="AA39" i="4"/>
  <c r="Z39" i="4"/>
  <c r="Y39" i="4"/>
  <c r="X39" i="4"/>
  <c r="W39" i="4"/>
  <c r="AA38" i="4"/>
  <c r="Z38" i="4"/>
  <c r="Y38" i="4"/>
  <c r="X38" i="4"/>
  <c r="W38" i="4"/>
  <c r="AA35" i="4"/>
  <c r="Z35" i="4"/>
  <c r="Y35" i="4"/>
  <c r="X35" i="4"/>
  <c r="W35" i="4"/>
  <c r="AA34" i="4"/>
  <c r="Z34" i="4"/>
  <c r="Y34" i="4"/>
  <c r="X34" i="4"/>
  <c r="W34" i="4"/>
  <c r="AA33" i="4"/>
  <c r="Z33" i="4"/>
  <c r="Y33" i="4"/>
  <c r="X33" i="4"/>
  <c r="W33" i="4"/>
  <c r="AA42" i="4"/>
  <c r="Z42" i="4"/>
  <c r="Y42" i="4"/>
  <c r="X42" i="4"/>
  <c r="W42" i="4"/>
  <c r="AA28" i="4"/>
  <c r="Z28" i="4"/>
  <c r="Y28" i="4"/>
  <c r="X28" i="4"/>
  <c r="W28" i="4"/>
  <c r="AA29" i="4"/>
  <c r="Z29" i="4"/>
  <c r="Y29" i="4"/>
  <c r="X29" i="4"/>
  <c r="W29" i="4"/>
  <c r="AA32" i="4"/>
  <c r="Z32" i="4"/>
  <c r="Y32" i="4"/>
  <c r="X32" i="4"/>
  <c r="W32" i="4"/>
  <c r="AA36" i="4"/>
  <c r="Z36" i="4"/>
  <c r="Y36" i="4"/>
  <c r="X36" i="4"/>
  <c r="W36" i="4"/>
  <c r="AA30" i="4"/>
  <c r="Z30" i="4"/>
  <c r="Y30" i="4"/>
  <c r="X30" i="4"/>
  <c r="W30" i="4"/>
  <c r="AA31" i="4"/>
  <c r="Z31" i="4"/>
  <c r="Y31" i="4"/>
  <c r="X31" i="4"/>
  <c r="W31" i="4"/>
  <c r="AA37" i="4"/>
  <c r="Z37" i="4"/>
  <c r="Y37" i="4"/>
  <c r="X37" i="4"/>
  <c r="W37" i="4"/>
  <c r="AA24" i="4"/>
  <c r="Z24" i="4"/>
  <c r="Y24" i="4"/>
  <c r="X24" i="4"/>
  <c r="W24" i="4"/>
  <c r="AA25" i="4"/>
  <c r="Z25" i="4"/>
  <c r="Y25" i="4"/>
  <c r="X25" i="4"/>
  <c r="W25" i="4"/>
  <c r="AA27" i="4"/>
  <c r="Z27" i="4"/>
  <c r="Y27" i="4"/>
  <c r="X27" i="4"/>
  <c r="W27" i="4"/>
  <c r="AA26" i="4"/>
  <c r="Z26" i="4"/>
  <c r="Y26" i="4"/>
  <c r="X26" i="4"/>
  <c r="W26" i="4"/>
  <c r="AA23" i="4"/>
  <c r="Z23" i="4"/>
  <c r="Y23" i="4"/>
  <c r="X23" i="4"/>
  <c r="W23" i="4"/>
  <c r="AA20" i="4"/>
  <c r="Z20" i="4"/>
  <c r="Y20" i="4"/>
  <c r="X20" i="4"/>
  <c r="W20" i="4"/>
  <c r="AA19" i="4"/>
  <c r="Z19" i="4"/>
  <c r="Y19" i="4"/>
  <c r="X19" i="4"/>
  <c r="W19" i="4"/>
  <c r="AA22" i="4"/>
  <c r="Z22" i="4"/>
  <c r="Y22" i="4"/>
  <c r="X22" i="4"/>
  <c r="W22" i="4"/>
  <c r="AA18" i="4"/>
  <c r="Z18" i="4"/>
  <c r="Y18" i="4"/>
  <c r="X18" i="4"/>
  <c r="W18" i="4"/>
  <c r="AA16" i="4"/>
  <c r="Z16" i="4"/>
  <c r="Y16" i="4"/>
  <c r="X16" i="4"/>
  <c r="W16" i="4"/>
  <c r="AA21" i="4"/>
  <c r="Z21" i="4"/>
  <c r="Y21" i="4"/>
  <c r="X21" i="4"/>
  <c r="W21" i="4"/>
  <c r="AA17" i="4"/>
  <c r="Z17" i="4"/>
  <c r="Y17" i="4"/>
  <c r="X17" i="4"/>
  <c r="W17" i="4"/>
  <c r="AA14" i="4"/>
  <c r="Z14" i="4"/>
  <c r="Y14" i="4"/>
  <c r="X14" i="4"/>
  <c r="W14" i="4"/>
  <c r="AA12" i="4"/>
  <c r="Z12" i="4"/>
  <c r="Y12" i="4"/>
  <c r="X12" i="4"/>
  <c r="W12" i="4"/>
  <c r="AA13" i="4"/>
  <c r="Z13" i="4"/>
  <c r="Y13" i="4"/>
  <c r="X13" i="4"/>
  <c r="W13" i="4"/>
  <c r="AA11" i="4"/>
  <c r="Z11" i="4"/>
  <c r="Y11" i="4"/>
  <c r="X11" i="4"/>
  <c r="W11" i="4"/>
  <c r="AA15" i="4"/>
  <c r="Z15" i="4"/>
  <c r="Y15" i="4"/>
  <c r="X15" i="4"/>
  <c r="W15" i="4"/>
  <c r="AA10" i="4"/>
  <c r="Z10" i="4"/>
  <c r="Y10" i="4"/>
  <c r="X10" i="4"/>
  <c r="W10" i="4"/>
  <c r="W9" i="4"/>
  <c r="K9" i="4"/>
  <c r="U41" i="4"/>
  <c r="T41" i="4"/>
  <c r="S41" i="4"/>
  <c r="R41" i="4"/>
  <c r="Q41" i="4"/>
  <c r="U40" i="4"/>
  <c r="T40" i="4"/>
  <c r="S40" i="4"/>
  <c r="R40" i="4"/>
  <c r="Q40" i="4"/>
  <c r="U39" i="4"/>
  <c r="T39" i="4"/>
  <c r="S39" i="4"/>
  <c r="R39" i="4"/>
  <c r="Q39" i="4"/>
  <c r="U38" i="4"/>
  <c r="T38" i="4"/>
  <c r="S38" i="4"/>
  <c r="R38" i="4"/>
  <c r="Q38" i="4"/>
  <c r="U35" i="4"/>
  <c r="T35" i="4"/>
  <c r="S35" i="4"/>
  <c r="R35" i="4"/>
  <c r="Q35" i="4"/>
  <c r="U34" i="4"/>
  <c r="T34" i="4"/>
  <c r="S34" i="4"/>
  <c r="R34" i="4"/>
  <c r="Q34" i="4"/>
  <c r="U33" i="4"/>
  <c r="T33" i="4"/>
  <c r="S33" i="4"/>
  <c r="R33" i="4"/>
  <c r="Q33" i="4"/>
  <c r="U42" i="4"/>
  <c r="T42" i="4"/>
  <c r="S42" i="4"/>
  <c r="R42" i="4"/>
  <c r="Q42" i="4"/>
  <c r="U28" i="4"/>
  <c r="T28" i="4"/>
  <c r="S28" i="4"/>
  <c r="R28" i="4"/>
  <c r="Q28" i="4"/>
  <c r="U29" i="4"/>
  <c r="T29" i="4"/>
  <c r="S29" i="4"/>
  <c r="R29" i="4"/>
  <c r="Q29" i="4"/>
  <c r="U32" i="4"/>
  <c r="T32" i="4"/>
  <c r="S32" i="4"/>
  <c r="R32" i="4"/>
  <c r="Q32" i="4"/>
  <c r="U36" i="4"/>
  <c r="T36" i="4"/>
  <c r="S36" i="4"/>
  <c r="R36" i="4"/>
  <c r="Q36" i="4"/>
  <c r="U30" i="4"/>
  <c r="T30" i="4"/>
  <c r="S30" i="4"/>
  <c r="R30" i="4"/>
  <c r="Q30" i="4"/>
  <c r="U31" i="4"/>
  <c r="T31" i="4"/>
  <c r="S31" i="4"/>
  <c r="R31" i="4"/>
  <c r="Q31" i="4"/>
  <c r="U37" i="4"/>
  <c r="T37" i="4"/>
  <c r="S37" i="4"/>
  <c r="R37" i="4"/>
  <c r="Q37" i="4"/>
  <c r="U24" i="4"/>
  <c r="T24" i="4"/>
  <c r="S24" i="4"/>
  <c r="R24" i="4"/>
  <c r="Q24" i="4"/>
  <c r="U25" i="4"/>
  <c r="T25" i="4"/>
  <c r="S25" i="4"/>
  <c r="R25" i="4"/>
  <c r="Q25" i="4"/>
  <c r="U27" i="4"/>
  <c r="T27" i="4"/>
  <c r="S27" i="4"/>
  <c r="R27" i="4"/>
  <c r="Q27" i="4"/>
  <c r="U26" i="4"/>
  <c r="T26" i="4"/>
  <c r="S26" i="4"/>
  <c r="R26" i="4"/>
  <c r="Q26" i="4"/>
  <c r="U23" i="4"/>
  <c r="T23" i="4"/>
  <c r="S23" i="4"/>
  <c r="R23" i="4"/>
  <c r="Q23" i="4"/>
  <c r="U20" i="4"/>
  <c r="T20" i="4"/>
  <c r="S20" i="4"/>
  <c r="R20" i="4"/>
  <c r="Q20" i="4"/>
  <c r="U19" i="4"/>
  <c r="T19" i="4"/>
  <c r="S19" i="4"/>
  <c r="R19" i="4"/>
  <c r="Q19" i="4"/>
  <c r="U22" i="4"/>
  <c r="T22" i="4"/>
  <c r="S22" i="4"/>
  <c r="R22" i="4"/>
  <c r="Q22" i="4"/>
  <c r="U18" i="4"/>
  <c r="T18" i="4"/>
  <c r="S18" i="4"/>
  <c r="R18" i="4"/>
  <c r="Q18" i="4"/>
  <c r="U16" i="4"/>
  <c r="T16" i="4"/>
  <c r="S16" i="4"/>
  <c r="R16" i="4"/>
  <c r="Q16" i="4"/>
  <c r="U21" i="4"/>
  <c r="T21" i="4"/>
  <c r="S21" i="4"/>
  <c r="R21" i="4"/>
  <c r="Q21" i="4"/>
  <c r="U17" i="4"/>
  <c r="T17" i="4"/>
  <c r="S17" i="4"/>
  <c r="R17" i="4"/>
  <c r="Q17" i="4"/>
  <c r="U14" i="4"/>
  <c r="T14" i="4"/>
  <c r="S14" i="4"/>
  <c r="R14" i="4"/>
  <c r="Q14" i="4"/>
  <c r="U12" i="4"/>
  <c r="T12" i="4"/>
  <c r="S12" i="4"/>
  <c r="R12" i="4"/>
  <c r="Q12" i="4"/>
  <c r="U13" i="4"/>
  <c r="T13" i="4"/>
  <c r="S13" i="4"/>
  <c r="R13" i="4"/>
  <c r="Q13" i="4"/>
  <c r="U11" i="4"/>
  <c r="T11" i="4"/>
  <c r="S11" i="4"/>
  <c r="R11" i="4"/>
  <c r="Q11" i="4"/>
  <c r="U15" i="4"/>
  <c r="T15" i="4"/>
  <c r="S15" i="4"/>
  <c r="R15" i="4"/>
  <c r="Q15" i="4"/>
  <c r="U10" i="4"/>
  <c r="T10" i="4"/>
  <c r="S10" i="4"/>
  <c r="R10" i="4"/>
  <c r="Q10" i="4"/>
  <c r="U9" i="4"/>
  <c r="T9" i="4"/>
  <c r="S9" i="4"/>
  <c r="R9" i="4"/>
  <c r="Q9" i="4"/>
  <c r="O41" i="4"/>
  <c r="N41" i="4"/>
  <c r="M41" i="4"/>
  <c r="L41" i="4"/>
  <c r="K41" i="4"/>
  <c r="O40" i="4"/>
  <c r="N40" i="4"/>
  <c r="M40" i="4"/>
  <c r="L40" i="4"/>
  <c r="K40" i="4"/>
  <c r="O39" i="4"/>
  <c r="N39" i="4"/>
  <c r="M39" i="4"/>
  <c r="L39" i="4"/>
  <c r="K39" i="4"/>
  <c r="O38" i="4"/>
  <c r="N38" i="4"/>
  <c r="M38" i="4"/>
  <c r="L38" i="4"/>
  <c r="K38" i="4"/>
  <c r="O35" i="4"/>
  <c r="N35" i="4"/>
  <c r="M35" i="4"/>
  <c r="L35" i="4"/>
  <c r="K35" i="4"/>
  <c r="O34" i="4"/>
  <c r="N34" i="4"/>
  <c r="M34" i="4"/>
  <c r="L34" i="4"/>
  <c r="K34" i="4"/>
  <c r="O33" i="4"/>
  <c r="N33" i="4"/>
  <c r="M33" i="4"/>
  <c r="L33" i="4"/>
  <c r="K33" i="4"/>
  <c r="O42" i="4"/>
  <c r="N42" i="4"/>
  <c r="M42" i="4"/>
  <c r="L42" i="4"/>
  <c r="K42" i="4"/>
  <c r="O28" i="4"/>
  <c r="N28" i="4"/>
  <c r="M28" i="4"/>
  <c r="L28" i="4"/>
  <c r="K28" i="4"/>
  <c r="O29" i="4"/>
  <c r="N29" i="4"/>
  <c r="M29" i="4"/>
  <c r="L29" i="4"/>
  <c r="K29" i="4"/>
  <c r="O32" i="4"/>
  <c r="N32" i="4"/>
  <c r="M32" i="4"/>
  <c r="L32" i="4"/>
  <c r="K32" i="4"/>
  <c r="O36" i="4"/>
  <c r="N36" i="4"/>
  <c r="M36" i="4"/>
  <c r="L36" i="4"/>
  <c r="K36" i="4"/>
  <c r="O30" i="4"/>
  <c r="N30" i="4"/>
  <c r="M30" i="4"/>
  <c r="L30" i="4"/>
  <c r="K30" i="4"/>
  <c r="O31" i="4"/>
  <c r="N31" i="4"/>
  <c r="M31" i="4"/>
  <c r="L31" i="4"/>
  <c r="K31" i="4"/>
  <c r="O37" i="4"/>
  <c r="N37" i="4"/>
  <c r="M37" i="4"/>
  <c r="L37" i="4"/>
  <c r="K37" i="4"/>
  <c r="O24" i="4"/>
  <c r="N24" i="4"/>
  <c r="M24" i="4"/>
  <c r="L24" i="4"/>
  <c r="K24" i="4"/>
  <c r="O25" i="4"/>
  <c r="N25" i="4"/>
  <c r="M25" i="4"/>
  <c r="L25" i="4"/>
  <c r="K25" i="4"/>
  <c r="O27" i="4"/>
  <c r="N27" i="4"/>
  <c r="M27" i="4"/>
  <c r="L27" i="4"/>
  <c r="K27" i="4"/>
  <c r="O26" i="4"/>
  <c r="N26" i="4"/>
  <c r="M26" i="4"/>
  <c r="L26" i="4"/>
  <c r="K26" i="4"/>
  <c r="O23" i="4"/>
  <c r="N23" i="4"/>
  <c r="M23" i="4"/>
  <c r="L23" i="4"/>
  <c r="K23" i="4"/>
  <c r="O20" i="4"/>
  <c r="N20" i="4"/>
  <c r="M20" i="4"/>
  <c r="L20" i="4"/>
  <c r="K20" i="4"/>
  <c r="O19" i="4"/>
  <c r="N19" i="4"/>
  <c r="M19" i="4"/>
  <c r="L19" i="4"/>
  <c r="K19" i="4"/>
  <c r="O22" i="4"/>
  <c r="N22" i="4"/>
  <c r="M22" i="4"/>
  <c r="L22" i="4"/>
  <c r="K22" i="4"/>
  <c r="O18" i="4"/>
  <c r="N18" i="4"/>
  <c r="M18" i="4"/>
  <c r="L18" i="4"/>
  <c r="K18" i="4"/>
  <c r="O16" i="4"/>
  <c r="N16" i="4"/>
  <c r="M16" i="4"/>
  <c r="L16" i="4"/>
  <c r="K16" i="4"/>
  <c r="O21" i="4"/>
  <c r="N21" i="4"/>
  <c r="M21" i="4"/>
  <c r="L21" i="4"/>
  <c r="K21" i="4"/>
  <c r="O17" i="4"/>
  <c r="N17" i="4"/>
  <c r="M17" i="4"/>
  <c r="L17" i="4"/>
  <c r="K17" i="4"/>
  <c r="O14" i="4"/>
  <c r="N14" i="4"/>
  <c r="M14" i="4"/>
  <c r="L14" i="4"/>
  <c r="K14" i="4"/>
  <c r="O12" i="4"/>
  <c r="N12" i="4"/>
  <c r="M12" i="4"/>
  <c r="L12" i="4"/>
  <c r="K12" i="4"/>
  <c r="O13" i="4"/>
  <c r="N13" i="4"/>
  <c r="M13" i="4"/>
  <c r="L13" i="4"/>
  <c r="K13" i="4"/>
  <c r="O11" i="4"/>
  <c r="N11" i="4"/>
  <c r="M11" i="4"/>
  <c r="L11" i="4"/>
  <c r="K11" i="4"/>
  <c r="O15" i="4"/>
  <c r="N15" i="4"/>
  <c r="M15" i="4"/>
  <c r="L15" i="4"/>
  <c r="K15" i="4"/>
  <c r="O10" i="4"/>
  <c r="N10" i="4"/>
  <c r="M10" i="4"/>
  <c r="L10" i="4"/>
  <c r="N9" i="4"/>
  <c r="O9" i="4"/>
  <c r="M9" i="4"/>
  <c r="L9" i="4"/>
  <c r="GA44" i="4"/>
  <c r="FZ44" i="4"/>
  <c r="FY44" i="4"/>
  <c r="FX44" i="4"/>
  <c r="FW44" i="4"/>
  <c r="FV44" i="4"/>
  <c r="FU44" i="4"/>
  <c r="FT44" i="4"/>
  <c r="FS44" i="4"/>
  <c r="FR44" i="4"/>
  <c r="FQ44" i="4"/>
  <c r="FP44" i="4"/>
  <c r="FO44" i="4"/>
  <c r="FN44" i="4"/>
  <c r="FM44" i="4"/>
  <c r="FL44" i="4"/>
  <c r="FK44" i="4"/>
  <c r="FJ44" i="4"/>
  <c r="FI44" i="4"/>
  <c r="FH44" i="4"/>
  <c r="FG44" i="4"/>
  <c r="FF44" i="4"/>
  <c r="FE44" i="4"/>
  <c r="FD44" i="4"/>
  <c r="FC44" i="4"/>
  <c r="FB44" i="4"/>
  <c r="FA44" i="4"/>
  <c r="EZ44" i="4"/>
  <c r="EY44" i="4"/>
  <c r="EX44" i="4"/>
  <c r="EW44" i="4"/>
  <c r="EV44" i="4"/>
  <c r="EU44" i="4"/>
  <c r="ET44" i="4"/>
  <c r="ES44" i="4"/>
  <c r="ER44" i="4"/>
  <c r="EQ44" i="4"/>
  <c r="EP44" i="4"/>
  <c r="EO44" i="4"/>
  <c r="EN44" i="4"/>
  <c r="EM44" i="4"/>
  <c r="EL44" i="4"/>
  <c r="EK44" i="4"/>
  <c r="EJ44" i="4"/>
  <c r="EI44" i="4"/>
  <c r="EH44" i="4"/>
  <c r="EG44" i="4"/>
  <c r="EF44" i="4"/>
  <c r="EE44" i="4"/>
  <c r="ED44" i="4"/>
  <c r="EC44" i="4"/>
  <c r="EB44" i="4"/>
  <c r="EA44" i="4"/>
  <c r="DZ44" i="4"/>
  <c r="DY44" i="4"/>
  <c r="DX44" i="4"/>
  <c r="DW44" i="4"/>
  <c r="DV44" i="4"/>
  <c r="DU44" i="4"/>
  <c r="DT44" i="4"/>
  <c r="DS44" i="4"/>
  <c r="DR44" i="4"/>
  <c r="DQ44" i="4"/>
  <c r="DP44" i="4"/>
  <c r="DO44" i="4"/>
  <c r="DN44" i="4"/>
  <c r="DM44" i="4"/>
  <c r="DL44" i="4"/>
  <c r="DK44" i="4"/>
  <c r="DJ44" i="4"/>
  <c r="DI44" i="4"/>
  <c r="DH44" i="4"/>
  <c r="DG44" i="4"/>
  <c r="DF44" i="4"/>
  <c r="DE44" i="4"/>
  <c r="DD44" i="4"/>
  <c r="DC44" i="4"/>
  <c r="DB44" i="4"/>
  <c r="DA44" i="4"/>
  <c r="CZ44" i="4"/>
  <c r="CY44" i="4"/>
  <c r="CX44" i="4"/>
  <c r="CW44" i="4"/>
  <c r="CV44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FZ7" i="4"/>
  <c r="FY7" i="4" s="1"/>
  <c r="FX7" i="4" s="1"/>
  <c r="FW7" i="4" s="1"/>
  <c r="FV7" i="4" s="1"/>
  <c r="FU7" i="4" s="1"/>
  <c r="FT7" i="4" s="1"/>
  <c r="FS7" i="4" s="1"/>
  <c r="FR7" i="4" s="1"/>
  <c r="FQ7" i="4" s="1"/>
  <c r="FP7" i="4" s="1"/>
  <c r="FO7" i="4" s="1"/>
  <c r="FN7" i="4" s="1"/>
  <c r="FM7" i="4" s="1"/>
  <c r="FL7" i="4" s="1"/>
  <c r="FK7" i="4" s="1"/>
  <c r="FJ7" i="4" s="1"/>
  <c r="FI7" i="4" s="1"/>
  <c r="FH7" i="4" s="1"/>
  <c r="FG7" i="4" s="1"/>
  <c r="FF7" i="4" s="1"/>
  <c r="FE7" i="4" s="1"/>
  <c r="FD7" i="4" s="1"/>
  <c r="FC7" i="4" s="1"/>
  <c r="FB7" i="4" s="1"/>
  <c r="FA7" i="4" s="1"/>
  <c r="EZ7" i="4" s="1"/>
  <c r="EY7" i="4" s="1"/>
  <c r="EX7" i="4" s="1"/>
  <c r="EW7" i="4" s="1"/>
  <c r="EV7" i="4" s="1"/>
  <c r="EU7" i="4" s="1"/>
  <c r="ET7" i="4" s="1"/>
  <c r="ES7" i="4" s="1"/>
  <c r="ER7" i="4" s="1"/>
  <c r="EQ7" i="4" s="1"/>
  <c r="EP7" i="4" s="1"/>
  <c r="EO7" i="4" s="1"/>
  <c r="EN7" i="4" s="1"/>
  <c r="EM7" i="4" s="1"/>
  <c r="EL7" i="4" s="1"/>
  <c r="EK7" i="4" s="1"/>
  <c r="EJ7" i="4" s="1"/>
  <c r="EI7" i="4" s="1"/>
  <c r="EH7" i="4" s="1"/>
  <c r="EG7" i="4" s="1"/>
  <c r="EF7" i="4" s="1"/>
  <c r="EE7" i="4" s="1"/>
  <c r="ED7" i="4" s="1"/>
  <c r="EC7" i="4" s="1"/>
  <c r="EB7" i="4" s="1"/>
  <c r="EA7" i="4" s="1"/>
  <c r="DZ7" i="4" s="1"/>
  <c r="DY7" i="4" s="1"/>
  <c r="DX7" i="4" s="1"/>
  <c r="DW7" i="4" s="1"/>
  <c r="DV7" i="4" s="1"/>
  <c r="DU7" i="4" s="1"/>
  <c r="DT7" i="4" s="1"/>
  <c r="DS7" i="4" s="1"/>
  <c r="DR7" i="4" s="1"/>
  <c r="DQ7" i="4" s="1"/>
  <c r="DP7" i="4" s="1"/>
  <c r="DO7" i="4" s="1"/>
  <c r="DN7" i="4" s="1"/>
  <c r="DM7" i="4" s="1"/>
  <c r="DL7" i="4" s="1"/>
  <c r="DK7" i="4" s="1"/>
  <c r="DJ7" i="4" s="1"/>
  <c r="DI7" i="4" s="1"/>
  <c r="DH7" i="4" s="1"/>
  <c r="DG7" i="4" s="1"/>
  <c r="DF7" i="4" s="1"/>
  <c r="DE7" i="4" s="1"/>
  <c r="DD7" i="4" s="1"/>
  <c r="DC7" i="4" s="1"/>
  <c r="DB7" i="4" s="1"/>
  <c r="DA7" i="4" s="1"/>
  <c r="CZ7" i="4" s="1"/>
  <c r="CY7" i="4" s="1"/>
  <c r="CX7" i="4" s="1"/>
  <c r="CW7" i="4" s="1"/>
  <c r="CV7" i="4" s="1"/>
  <c r="CU7" i="4" s="1"/>
  <c r="CT7" i="4" s="1"/>
  <c r="CS7" i="4" s="1"/>
  <c r="CR7" i="4" s="1"/>
  <c r="CQ7" i="4" s="1"/>
  <c r="CP7" i="4" s="1"/>
  <c r="CO7" i="4" s="1"/>
  <c r="CN7" i="4" s="1"/>
  <c r="CM7" i="4" s="1"/>
  <c r="CL7" i="4" s="1"/>
  <c r="CK7" i="4" s="1"/>
  <c r="CJ7" i="4" s="1"/>
  <c r="CI7" i="4" s="1"/>
  <c r="CH7" i="4" s="1"/>
  <c r="CG7" i="4" s="1"/>
  <c r="CF7" i="4" s="1"/>
  <c r="CE7" i="4" s="1"/>
  <c r="CD7" i="4" s="1"/>
  <c r="CC7" i="4" s="1"/>
  <c r="CB7" i="4" s="1"/>
  <c r="CA7" i="4" s="1"/>
  <c r="BZ7" i="4" s="1"/>
  <c r="BY7" i="4" s="1"/>
  <c r="BX7" i="4" s="1"/>
  <c r="BW7" i="4" s="1"/>
  <c r="BV7" i="4" s="1"/>
  <c r="BU7" i="4" s="1"/>
  <c r="BT7" i="4" s="1"/>
  <c r="BS7" i="4" s="1"/>
  <c r="BR7" i="4" s="1"/>
  <c r="BQ7" i="4" s="1"/>
  <c r="BP7" i="4" s="1"/>
  <c r="BO7" i="4" s="1"/>
  <c r="BN7" i="4" s="1"/>
  <c r="BM7" i="4" s="1"/>
  <c r="BL7" i="4" s="1"/>
  <c r="BK7" i="4" s="1"/>
  <c r="BJ7" i="4" s="1"/>
  <c r="BI7" i="4" s="1"/>
  <c r="BH7" i="4" s="1"/>
  <c r="BG7" i="4" s="1"/>
  <c r="BF7" i="4" s="1"/>
  <c r="BE7" i="4" s="1"/>
  <c r="BD7" i="4" s="1"/>
  <c r="BC7" i="4" s="1"/>
  <c r="BB7" i="4" s="1"/>
  <c r="BA7" i="4" s="1"/>
  <c r="AZ7" i="4" s="1"/>
  <c r="AY7" i="4" s="1"/>
  <c r="AX7" i="4" s="1"/>
  <c r="AW7" i="4" s="1"/>
  <c r="AV7" i="4" s="1"/>
  <c r="AU7" i="4" s="1"/>
  <c r="AT7" i="4" s="1"/>
  <c r="AS7" i="4" s="1"/>
  <c r="AR7" i="4" s="1"/>
  <c r="AQ7" i="4" s="1"/>
  <c r="AP7" i="4" s="1"/>
  <c r="AO7" i="4" s="1"/>
  <c r="AN7" i="4" s="1"/>
  <c r="AM7" i="4" s="1"/>
  <c r="AL7" i="4" s="1"/>
  <c r="AK7" i="4" s="1"/>
  <c r="AJ7" i="4" s="1"/>
  <c r="AI7" i="4" s="1"/>
  <c r="AB34" i="7" l="1"/>
  <c r="O35" i="7"/>
  <c r="AG36" i="7"/>
  <c r="AB38" i="7"/>
  <c r="P40" i="7"/>
  <c r="AB42" i="7"/>
  <c r="AD31" i="7"/>
  <c r="O33" i="7"/>
  <c r="AE34" i="7"/>
  <c r="V34" i="7"/>
  <c r="M36" i="7"/>
  <c r="V36" i="7"/>
  <c r="AF37" i="7"/>
  <c r="P38" i="7"/>
  <c r="N39" i="7"/>
  <c r="AG40" i="7"/>
  <c r="M41" i="7"/>
  <c r="V41" i="7"/>
  <c r="V12" i="7"/>
  <c r="AB30" i="7"/>
  <c r="AE30" i="7"/>
  <c r="AB32" i="7"/>
  <c r="AB36" i="7"/>
  <c r="AB40" i="7"/>
  <c r="AD30" i="7"/>
  <c r="AG31" i="7"/>
  <c r="AF32" i="7"/>
  <c r="AE33" i="7"/>
  <c r="AD34" i="7"/>
  <c r="AG35" i="7"/>
  <c r="AF36" i="7"/>
  <c r="AE37" i="7"/>
  <c r="AD38" i="7"/>
  <c r="AG39" i="7"/>
  <c r="AF40" i="7"/>
  <c r="AE41" i="7"/>
  <c r="AD42" i="7"/>
  <c r="N30" i="7"/>
  <c r="L38" i="7"/>
  <c r="AF33" i="7"/>
  <c r="AB33" i="7"/>
  <c r="AB37" i="7"/>
  <c r="AB41" i="7"/>
  <c r="V30" i="7"/>
  <c r="V32" i="7"/>
  <c r="V33" i="7"/>
  <c r="V35" i="7"/>
  <c r="V37" i="7"/>
  <c r="V39" i="7"/>
  <c r="V42" i="7"/>
  <c r="L31" i="7"/>
  <c r="AE31" i="7"/>
  <c r="M31" i="7"/>
  <c r="AD32" i="7"/>
  <c r="O32" i="7"/>
  <c r="AG33" i="7"/>
  <c r="L33" i="7"/>
  <c r="P33" i="7"/>
  <c r="N34" i="7"/>
  <c r="AF34" i="7"/>
  <c r="AE35" i="7"/>
  <c r="P35" i="7"/>
  <c r="L35" i="7"/>
  <c r="AD36" i="7"/>
  <c r="N36" i="7"/>
  <c r="AF38" i="7"/>
  <c r="M38" i="7"/>
  <c r="V38" i="7"/>
  <c r="AD40" i="7"/>
  <c r="M40" i="7"/>
  <c r="V40" i="7"/>
  <c r="AG41" i="7"/>
  <c r="N41" i="7"/>
  <c r="L42" i="7"/>
  <c r="AF42" i="7"/>
  <c r="P42" i="7"/>
  <c r="P31" i="7"/>
  <c r="M34" i="7"/>
  <c r="AD35" i="7"/>
  <c r="AE38" i="7"/>
  <c r="AF41" i="7"/>
  <c r="AF30" i="7"/>
  <c r="O30" i="7"/>
  <c r="V31" i="7"/>
  <c r="O37" i="7"/>
  <c r="AG37" i="7"/>
  <c r="O39" i="7"/>
  <c r="AE39" i="7"/>
  <c r="AB31" i="7"/>
  <c r="AB35" i="7"/>
  <c r="AB39" i="7"/>
  <c r="N32" i="7"/>
  <c r="N37" i="7"/>
  <c r="L40" i="7"/>
  <c r="O42" i="7"/>
  <c r="AG32" i="7"/>
  <c r="AD39" i="7"/>
  <c r="AE42" i="7"/>
  <c r="L30" i="7"/>
  <c r="P30" i="7"/>
  <c r="N31" i="7"/>
  <c r="L32" i="7"/>
  <c r="P32" i="7"/>
  <c r="M33" i="7"/>
  <c r="O34" i="7"/>
  <c r="M35" i="7"/>
  <c r="O36" i="7"/>
  <c r="L37" i="7"/>
  <c r="P37" i="7"/>
  <c r="N38" i="7"/>
  <c r="L39" i="7"/>
  <c r="P39" i="7"/>
  <c r="N40" i="7"/>
  <c r="O41" i="7"/>
  <c r="M42" i="7"/>
  <c r="AG30" i="7"/>
  <c r="AF31" i="7"/>
  <c r="AE32" i="7"/>
  <c r="AD33" i="7"/>
  <c r="AG34" i="7"/>
  <c r="AF35" i="7"/>
  <c r="AE36" i="7"/>
  <c r="AD37" i="7"/>
  <c r="AG38" i="7"/>
  <c r="AF39" i="7"/>
  <c r="AE40" i="7"/>
  <c r="AD41" i="7"/>
  <c r="AG42" i="7"/>
  <c r="M30" i="7"/>
  <c r="O31" i="7"/>
  <c r="M32" i="7"/>
  <c r="N33" i="7"/>
  <c r="L34" i="7"/>
  <c r="P34" i="7"/>
  <c r="N35" i="7"/>
  <c r="L36" i="7"/>
  <c r="P36" i="7"/>
  <c r="M37" i="7"/>
  <c r="O38" i="7"/>
  <c r="M39" i="7"/>
  <c r="O40" i="7"/>
  <c r="L41" i="7"/>
  <c r="P41" i="7"/>
  <c r="N42" i="7"/>
  <c r="AB16" i="7"/>
  <c r="AB20" i="7"/>
  <c r="AE9" i="7"/>
  <c r="O10" i="7"/>
  <c r="AF12" i="7"/>
  <c r="L13" i="7"/>
  <c r="AG15" i="7"/>
  <c r="M18" i="7"/>
  <c r="AD22" i="7"/>
  <c r="N23" i="7"/>
  <c r="AE25" i="7"/>
  <c r="AF28" i="7"/>
  <c r="AB9" i="7"/>
  <c r="AB13" i="7"/>
  <c r="AB17" i="7"/>
  <c r="AB21" i="7"/>
  <c r="AB24" i="7"/>
  <c r="AB25" i="7"/>
  <c r="AB28" i="7"/>
  <c r="AB29" i="7"/>
  <c r="V9" i="7"/>
  <c r="AG11" i="7"/>
  <c r="V11" i="7"/>
  <c r="O12" i="7"/>
  <c r="AD14" i="7"/>
  <c r="L15" i="7"/>
  <c r="O17" i="7"/>
  <c r="AD18" i="7"/>
  <c r="V18" i="7"/>
  <c r="O19" i="7"/>
  <c r="M20" i="7"/>
  <c r="V20" i="7"/>
  <c r="AE21" i="7"/>
  <c r="P22" i="7"/>
  <c r="AG23" i="7"/>
  <c r="AF24" i="7"/>
  <c r="M25" i="7"/>
  <c r="V25" i="7"/>
  <c r="AG27" i="7"/>
  <c r="V27" i="7"/>
  <c r="P29" i="7"/>
  <c r="V13" i="7"/>
  <c r="V14" i="7"/>
  <c r="V17" i="7"/>
  <c r="V21" i="7"/>
  <c r="V22" i="7"/>
  <c r="V23" i="7"/>
  <c r="V24" i="7"/>
  <c r="V26" i="7"/>
  <c r="V28" i="7"/>
  <c r="V29" i="7"/>
  <c r="M9" i="7"/>
  <c r="R9" i="7"/>
  <c r="N14" i="7"/>
  <c r="L22" i="7"/>
  <c r="P24" i="7"/>
  <c r="M27" i="7"/>
  <c r="AE17" i="7"/>
  <c r="AF20" i="7"/>
  <c r="AB14" i="7"/>
  <c r="AB18" i="7"/>
  <c r="AB22" i="7"/>
  <c r="AB26" i="7"/>
  <c r="AB11" i="7"/>
  <c r="AB15" i="7"/>
  <c r="AB19" i="7"/>
  <c r="AB23" i="7"/>
  <c r="AB27" i="7"/>
  <c r="O9" i="7"/>
  <c r="P15" i="7"/>
  <c r="O28" i="7"/>
  <c r="V15" i="7"/>
  <c r="V16" i="7"/>
  <c r="V19" i="7"/>
  <c r="N9" i="7"/>
  <c r="AJ44" i="7"/>
  <c r="L9" i="7"/>
  <c r="AD9" i="7"/>
  <c r="AG9" i="7"/>
  <c r="AF9" i="7"/>
  <c r="AG10" i="7"/>
  <c r="N10" i="7"/>
  <c r="AF10" i="7"/>
  <c r="M10" i="7"/>
  <c r="AE10" i="7"/>
  <c r="P10" i="7"/>
  <c r="L10" i="7"/>
  <c r="AF11" i="7"/>
  <c r="P11" i="7"/>
  <c r="L11" i="7"/>
  <c r="AE11" i="7"/>
  <c r="O11" i="7"/>
  <c r="AD11" i="7"/>
  <c r="N11" i="7"/>
  <c r="AE12" i="7"/>
  <c r="N12" i="7"/>
  <c r="AD12" i="7"/>
  <c r="M12" i="7"/>
  <c r="AG12" i="7"/>
  <c r="P12" i="7"/>
  <c r="L12" i="7"/>
  <c r="AD13" i="7"/>
  <c r="O13" i="7"/>
  <c r="AG13" i="7"/>
  <c r="N13" i="7"/>
  <c r="AF13" i="7"/>
  <c r="M13" i="7"/>
  <c r="AG14" i="7"/>
  <c r="M14" i="7"/>
  <c r="AF14" i="7"/>
  <c r="P14" i="7"/>
  <c r="L14" i="7"/>
  <c r="AE14" i="7"/>
  <c r="O14" i="7"/>
  <c r="AF15" i="7"/>
  <c r="O15" i="7"/>
  <c r="AE15" i="7"/>
  <c r="N15" i="7"/>
  <c r="AD15" i="7"/>
  <c r="M15" i="7"/>
  <c r="AE16" i="7"/>
  <c r="M16" i="7"/>
  <c r="AD16" i="7"/>
  <c r="P16" i="7"/>
  <c r="L16" i="7"/>
  <c r="AG16" i="7"/>
  <c r="O16" i="7"/>
  <c r="AD17" i="7"/>
  <c r="N17" i="7"/>
  <c r="AG17" i="7"/>
  <c r="M17" i="7"/>
  <c r="AF17" i="7"/>
  <c r="P17" i="7"/>
  <c r="L17" i="7"/>
  <c r="AG18" i="7"/>
  <c r="P18" i="7"/>
  <c r="L18" i="7"/>
  <c r="AF18" i="7"/>
  <c r="O18" i="7"/>
  <c r="AE18" i="7"/>
  <c r="N18" i="7"/>
  <c r="AF19" i="7"/>
  <c r="N19" i="7"/>
  <c r="AE19" i="7"/>
  <c r="M19" i="7"/>
  <c r="AD19" i="7"/>
  <c r="P19" i="7"/>
  <c r="L19" i="7"/>
  <c r="AE20" i="7"/>
  <c r="P20" i="7"/>
  <c r="L20" i="7"/>
  <c r="AD20" i="7"/>
  <c r="O20" i="7"/>
  <c r="AG20" i="7"/>
  <c r="N20" i="7"/>
  <c r="AD21" i="7"/>
  <c r="M21" i="7"/>
  <c r="AG21" i="7"/>
  <c r="P21" i="7"/>
  <c r="L21" i="7"/>
  <c r="AF21" i="7"/>
  <c r="O21" i="7"/>
  <c r="AG22" i="7"/>
  <c r="O22" i="7"/>
  <c r="AF22" i="7"/>
  <c r="N22" i="7"/>
  <c r="AE22" i="7"/>
  <c r="M22" i="7"/>
  <c r="AF23" i="7"/>
  <c r="M23" i="7"/>
  <c r="AE23" i="7"/>
  <c r="P23" i="7"/>
  <c r="L23" i="7"/>
  <c r="AD23" i="7"/>
  <c r="O23" i="7"/>
  <c r="AE24" i="7"/>
  <c r="O24" i="7"/>
  <c r="AD24" i="7"/>
  <c r="N24" i="7"/>
  <c r="AG24" i="7"/>
  <c r="M24" i="7"/>
  <c r="AD25" i="7"/>
  <c r="P25" i="7"/>
  <c r="L25" i="7"/>
  <c r="AG25" i="7"/>
  <c r="O25" i="7"/>
  <c r="AF25" i="7"/>
  <c r="N25" i="7"/>
  <c r="AG26" i="7"/>
  <c r="N26" i="7"/>
  <c r="AF26" i="7"/>
  <c r="M26" i="7"/>
  <c r="AE26" i="7"/>
  <c r="P26" i="7"/>
  <c r="L26" i="7"/>
  <c r="AF27" i="7"/>
  <c r="P27" i="7"/>
  <c r="L27" i="7"/>
  <c r="AE27" i="7"/>
  <c r="O27" i="7"/>
  <c r="AD27" i="7"/>
  <c r="N27" i="7"/>
  <c r="AE28" i="7"/>
  <c r="N28" i="7"/>
  <c r="AD28" i="7"/>
  <c r="M28" i="7"/>
  <c r="AG28" i="7"/>
  <c r="P28" i="7"/>
  <c r="L28" i="7"/>
  <c r="AD29" i="7"/>
  <c r="O29" i="7"/>
  <c r="AG29" i="7"/>
  <c r="N29" i="7"/>
  <c r="AF29" i="7"/>
  <c r="M29" i="7"/>
  <c r="P9" i="7"/>
  <c r="M11" i="7"/>
  <c r="P13" i="7"/>
  <c r="N16" i="7"/>
  <c r="N21" i="7"/>
  <c r="L24" i="7"/>
  <c r="O26" i="7"/>
  <c r="L29" i="7"/>
  <c r="AD10" i="7"/>
  <c r="AE13" i="7"/>
  <c r="AF16" i="7"/>
  <c r="AG19" i="7"/>
  <c r="AD26" i="7"/>
  <c r="AE29" i="7"/>
  <c r="FY44" i="7"/>
  <c r="GG44" i="7"/>
  <c r="EB44" i="7"/>
  <c r="GB44" i="7"/>
  <c r="CV44" i="7"/>
  <c r="FD44" i="7"/>
  <c r="BI44" i="7"/>
  <c r="DV44" i="7"/>
  <c r="FL44" i="7"/>
  <c r="CK44" i="7"/>
  <c r="GQ44" i="7"/>
  <c r="GU44" i="7"/>
  <c r="DS44" i="7"/>
  <c r="GP44" i="7"/>
  <c r="GT44" i="7"/>
  <c r="GS44" i="7"/>
  <c r="GR44" i="7"/>
  <c r="GV44" i="7"/>
  <c r="FI44" i="7"/>
  <c r="GW44" i="7"/>
  <c r="GN44" i="7"/>
  <c r="GO44" i="7"/>
  <c r="H9" i="4"/>
  <c r="I19" i="4"/>
  <c r="I27" i="4"/>
  <c r="I31" i="4"/>
  <c r="I29" i="4"/>
  <c r="I34" i="4"/>
  <c r="I40" i="4"/>
  <c r="F37" i="4"/>
  <c r="F32" i="4"/>
  <c r="F33" i="4"/>
  <c r="F39" i="4"/>
  <c r="G10" i="4"/>
  <c r="G12" i="4"/>
  <c r="G16" i="4"/>
  <c r="G20" i="4"/>
  <c r="G25" i="4"/>
  <c r="G30" i="4"/>
  <c r="G28" i="4"/>
  <c r="G35" i="4"/>
  <c r="G41" i="4"/>
  <c r="H15" i="4"/>
  <c r="H14" i="4"/>
  <c r="H18" i="4"/>
  <c r="H23" i="4"/>
  <c r="H24" i="4"/>
  <c r="H36" i="4"/>
  <c r="H42" i="4"/>
  <c r="H38" i="4"/>
  <c r="I9" i="4"/>
  <c r="I13" i="4"/>
  <c r="I21" i="4"/>
  <c r="F15" i="4"/>
  <c r="F14" i="4"/>
  <c r="F18" i="4"/>
  <c r="F23" i="4"/>
  <c r="I11" i="4"/>
  <c r="F11" i="4"/>
  <c r="F17" i="4"/>
  <c r="F22" i="4"/>
  <c r="F26" i="4"/>
  <c r="F10" i="4"/>
  <c r="F24" i="4"/>
  <c r="F36" i="4"/>
  <c r="F42" i="4"/>
  <c r="F38" i="4"/>
  <c r="G9" i="4"/>
  <c r="G13" i="4"/>
  <c r="G21" i="4"/>
  <c r="G19" i="4"/>
  <c r="G27" i="4"/>
  <c r="G31" i="4"/>
  <c r="G29" i="4"/>
  <c r="G34" i="4"/>
  <c r="G40" i="4"/>
  <c r="H10" i="4"/>
  <c r="H12" i="4"/>
  <c r="H16" i="4"/>
  <c r="H20" i="4"/>
  <c r="H25" i="4"/>
  <c r="H30" i="4"/>
  <c r="H28" i="4"/>
  <c r="H35" i="4"/>
  <c r="H41" i="4"/>
  <c r="I17" i="4"/>
  <c r="I22" i="4"/>
  <c r="I26" i="4"/>
  <c r="I37" i="4"/>
  <c r="I32" i="4"/>
  <c r="I33" i="4"/>
  <c r="I39" i="4"/>
  <c r="F12" i="4"/>
  <c r="F16" i="4"/>
  <c r="F20" i="4"/>
  <c r="F25" i="4"/>
  <c r="F30" i="4"/>
  <c r="F28" i="4"/>
  <c r="F35" i="4"/>
  <c r="F41" i="4"/>
  <c r="G11" i="4"/>
  <c r="G17" i="4"/>
  <c r="G22" i="4"/>
  <c r="G26" i="4"/>
  <c r="G37" i="4"/>
  <c r="G32" i="4"/>
  <c r="G33" i="4"/>
  <c r="G39" i="4"/>
  <c r="H13" i="4"/>
  <c r="H21" i="4"/>
  <c r="H19" i="4"/>
  <c r="H27" i="4"/>
  <c r="H31" i="4"/>
  <c r="H29" i="4"/>
  <c r="H34" i="4"/>
  <c r="H40" i="4"/>
  <c r="I15" i="4"/>
  <c r="I14" i="4"/>
  <c r="I18" i="4"/>
  <c r="I23" i="4"/>
  <c r="I24" i="4"/>
  <c r="I36" i="4"/>
  <c r="I42" i="4"/>
  <c r="I38" i="4"/>
  <c r="I41" i="4"/>
  <c r="F13" i="4"/>
  <c r="F21" i="4"/>
  <c r="F19" i="4"/>
  <c r="F27" i="4"/>
  <c r="F31" i="4"/>
  <c r="F29" i="4"/>
  <c r="F34" i="4"/>
  <c r="F40" i="4"/>
  <c r="G15" i="4"/>
  <c r="G14" i="4"/>
  <c r="G18" i="4"/>
  <c r="G23" i="4"/>
  <c r="G24" i="4"/>
  <c r="G36" i="4"/>
  <c r="G42" i="4"/>
  <c r="G38" i="4"/>
  <c r="F9" i="4"/>
  <c r="H11" i="4"/>
  <c r="H17" i="4"/>
  <c r="H22" i="4"/>
  <c r="H26" i="4"/>
  <c r="H37" i="4"/>
  <c r="H32" i="4"/>
  <c r="H33" i="4"/>
  <c r="H39" i="4"/>
  <c r="I10" i="4"/>
  <c r="I12" i="4"/>
  <c r="I16" i="4"/>
  <c r="I20" i="4"/>
  <c r="I25" i="4"/>
  <c r="I30" i="4"/>
  <c r="I28" i="4"/>
  <c r="I35" i="4"/>
  <c r="GA44" i="3"/>
  <c r="FZ44" i="3"/>
  <c r="FY44" i="3"/>
  <c r="FX44" i="3"/>
  <c r="FW44" i="3"/>
  <c r="FV44" i="3"/>
  <c r="FU44" i="3"/>
  <c r="FT44" i="3"/>
  <c r="FS44" i="3"/>
  <c r="FR44" i="3"/>
  <c r="FQ44" i="3"/>
  <c r="FP44" i="3"/>
  <c r="FO44" i="3"/>
  <c r="FN44" i="3"/>
  <c r="FM44" i="3"/>
  <c r="FL44" i="3"/>
  <c r="FK44" i="3"/>
  <c r="FJ44" i="3"/>
  <c r="FI44" i="3"/>
  <c r="FH44" i="3"/>
  <c r="FG44" i="3"/>
  <c r="FF44" i="3"/>
  <c r="FE44" i="3"/>
  <c r="FD44" i="3"/>
  <c r="FC44" i="3"/>
  <c r="FB44" i="3"/>
  <c r="FA44" i="3"/>
  <c r="EZ44" i="3"/>
  <c r="EY44" i="3"/>
  <c r="EX44" i="3"/>
  <c r="EW44" i="3"/>
  <c r="EV44" i="3"/>
  <c r="EU44" i="3"/>
  <c r="ET44" i="3"/>
  <c r="ES44" i="3"/>
  <c r="ER44" i="3"/>
  <c r="EQ44" i="3"/>
  <c r="EP44" i="3"/>
  <c r="EO44" i="3"/>
  <c r="EN44" i="3"/>
  <c r="EM44" i="3"/>
  <c r="EL44" i="3"/>
  <c r="EK44" i="3"/>
  <c r="EJ44" i="3"/>
  <c r="EI44" i="3"/>
  <c r="EH44" i="3"/>
  <c r="EG44" i="3"/>
  <c r="EF44" i="3"/>
  <c r="EE44" i="3"/>
  <c r="ED44" i="3"/>
  <c r="EC44" i="3"/>
  <c r="EB44" i="3"/>
  <c r="EA44" i="3"/>
  <c r="DZ44" i="3"/>
  <c r="DY44" i="3"/>
  <c r="DX44" i="3"/>
  <c r="DW44" i="3"/>
  <c r="DV44" i="3"/>
  <c r="DU44" i="3"/>
  <c r="DT44" i="3"/>
  <c r="DS44" i="3"/>
  <c r="DR44" i="3"/>
  <c r="DQ44" i="3"/>
  <c r="DP44" i="3"/>
  <c r="DO44" i="3"/>
  <c r="DN44" i="3"/>
  <c r="DM44" i="3"/>
  <c r="DL44" i="3"/>
  <c r="DK44" i="3"/>
  <c r="DJ44" i="3"/>
  <c r="DI44" i="3"/>
  <c r="DH44" i="3"/>
  <c r="DG44" i="3"/>
  <c r="DF44" i="3"/>
  <c r="DE44" i="3"/>
  <c r="DD44" i="3"/>
  <c r="DC44" i="3"/>
  <c r="DB44" i="3"/>
  <c r="DA44" i="3"/>
  <c r="CZ44" i="3"/>
  <c r="CY44" i="3"/>
  <c r="CX44" i="3"/>
  <c r="CW44" i="3"/>
  <c r="CV44" i="3"/>
  <c r="CU44" i="3"/>
  <c r="CT44" i="3"/>
  <c r="CS44" i="3"/>
  <c r="CR44" i="3"/>
  <c r="CQ44" i="3"/>
  <c r="CP44" i="3"/>
  <c r="CO44" i="3"/>
  <c r="CN44" i="3"/>
  <c r="CM44" i="3"/>
  <c r="CL44" i="3"/>
  <c r="CK44" i="3"/>
  <c r="CJ44" i="3"/>
  <c r="CI44" i="3"/>
  <c r="CH44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F24" i="3"/>
  <c r="F42" i="3"/>
  <c r="F41" i="3"/>
  <c r="F40" i="3"/>
  <c r="F39" i="3"/>
  <c r="F38" i="3"/>
  <c r="F37" i="3"/>
  <c r="F36" i="3"/>
  <c r="F35" i="3"/>
  <c r="F34" i="3"/>
  <c r="F31" i="3"/>
  <c r="F29" i="3"/>
  <c r="F22" i="3"/>
  <c r="F17" i="3"/>
  <c r="F26" i="3"/>
  <c r="F27" i="3"/>
  <c r="F10" i="3"/>
  <c r="F9" i="3"/>
  <c r="F28" i="3"/>
  <c r="F25" i="3"/>
  <c r="F21" i="3"/>
  <c r="F12" i="3"/>
  <c r="F13" i="3"/>
  <c r="F14" i="3"/>
  <c r="F18" i="3"/>
  <c r="F11" i="3"/>
  <c r="F15" i="3"/>
  <c r="F16" i="3"/>
  <c r="F20" i="3"/>
  <c r="F32" i="3"/>
  <c r="F30" i="3"/>
  <c r="F23" i="3"/>
  <c r="F33" i="3"/>
  <c r="F19" i="3"/>
  <c r="FZ7" i="3"/>
  <c r="FY7" i="3" s="1"/>
  <c r="FX7" i="3" s="1"/>
  <c r="FW7" i="3" s="1"/>
  <c r="FV7" i="3" s="1"/>
  <c r="FU7" i="3" s="1"/>
  <c r="FT7" i="3" s="1"/>
  <c r="FS7" i="3" s="1"/>
  <c r="FR7" i="3" s="1"/>
  <c r="FQ7" i="3" s="1"/>
  <c r="FP7" i="3" s="1"/>
  <c r="FO7" i="3" s="1"/>
  <c r="FN7" i="3" s="1"/>
  <c r="FM7" i="3" s="1"/>
  <c r="FL7" i="3" s="1"/>
  <c r="FK7" i="3" s="1"/>
  <c r="FJ7" i="3" s="1"/>
  <c r="FI7" i="3" s="1"/>
  <c r="FH7" i="3" s="1"/>
  <c r="FG7" i="3" s="1"/>
  <c r="FF7" i="3" s="1"/>
  <c r="FE7" i="3" s="1"/>
  <c r="FD7" i="3" s="1"/>
  <c r="FC7" i="3" s="1"/>
  <c r="FB7" i="3" s="1"/>
  <c r="FA7" i="3" s="1"/>
  <c r="EZ7" i="3" s="1"/>
  <c r="EY7" i="3" s="1"/>
  <c r="EX7" i="3" s="1"/>
  <c r="EW7" i="3" s="1"/>
  <c r="EV7" i="3" s="1"/>
  <c r="EU7" i="3" s="1"/>
  <c r="ET7" i="3" s="1"/>
  <c r="ES7" i="3" s="1"/>
  <c r="ER7" i="3" s="1"/>
  <c r="EQ7" i="3" s="1"/>
  <c r="EP7" i="3" s="1"/>
  <c r="EO7" i="3" s="1"/>
  <c r="EN7" i="3" s="1"/>
  <c r="EM7" i="3" s="1"/>
  <c r="EL7" i="3" s="1"/>
  <c r="EK7" i="3" s="1"/>
  <c r="EJ7" i="3" s="1"/>
  <c r="EI7" i="3" s="1"/>
  <c r="EH7" i="3" s="1"/>
  <c r="EG7" i="3" s="1"/>
  <c r="EF7" i="3" s="1"/>
  <c r="EE7" i="3" s="1"/>
  <c r="ED7" i="3" s="1"/>
  <c r="EC7" i="3" s="1"/>
  <c r="EB7" i="3" s="1"/>
  <c r="EA7" i="3" s="1"/>
  <c r="DZ7" i="3" s="1"/>
  <c r="DY7" i="3" s="1"/>
  <c r="DX7" i="3" s="1"/>
  <c r="DW7" i="3" s="1"/>
  <c r="DV7" i="3" s="1"/>
  <c r="DU7" i="3" s="1"/>
  <c r="DT7" i="3" s="1"/>
  <c r="DS7" i="3" s="1"/>
  <c r="DR7" i="3" s="1"/>
  <c r="DQ7" i="3" s="1"/>
  <c r="DP7" i="3" s="1"/>
  <c r="DO7" i="3" s="1"/>
  <c r="DN7" i="3" s="1"/>
  <c r="DM7" i="3" s="1"/>
  <c r="DL7" i="3" s="1"/>
  <c r="DK7" i="3" s="1"/>
  <c r="DJ7" i="3" s="1"/>
  <c r="DI7" i="3" s="1"/>
  <c r="DH7" i="3" s="1"/>
  <c r="DG7" i="3" s="1"/>
  <c r="DF7" i="3" s="1"/>
  <c r="DE7" i="3" s="1"/>
  <c r="DD7" i="3" s="1"/>
  <c r="DC7" i="3" s="1"/>
  <c r="DB7" i="3" s="1"/>
  <c r="DA7" i="3" s="1"/>
  <c r="CZ7" i="3" s="1"/>
  <c r="CY7" i="3" s="1"/>
  <c r="CX7" i="3" s="1"/>
  <c r="CW7" i="3" s="1"/>
  <c r="CV7" i="3" s="1"/>
  <c r="CU7" i="3" s="1"/>
  <c r="CT7" i="3" s="1"/>
  <c r="CS7" i="3" s="1"/>
  <c r="CR7" i="3" s="1"/>
  <c r="CQ7" i="3" s="1"/>
  <c r="CP7" i="3" s="1"/>
  <c r="CO7" i="3" s="1"/>
  <c r="CN7" i="3" s="1"/>
  <c r="CM7" i="3" s="1"/>
  <c r="CL7" i="3" s="1"/>
  <c r="CK7" i="3" s="1"/>
  <c r="CJ7" i="3" s="1"/>
  <c r="CI7" i="3" s="1"/>
  <c r="CH7" i="3" s="1"/>
  <c r="CG7" i="3" s="1"/>
  <c r="CF7" i="3" s="1"/>
  <c r="CE7" i="3" s="1"/>
  <c r="CD7" i="3" s="1"/>
  <c r="CC7" i="3" s="1"/>
  <c r="CB7" i="3" s="1"/>
  <c r="CA7" i="3" s="1"/>
  <c r="BZ7" i="3" s="1"/>
  <c r="BY7" i="3" s="1"/>
  <c r="BX7" i="3" s="1"/>
  <c r="BW7" i="3" s="1"/>
  <c r="BV7" i="3" s="1"/>
  <c r="BU7" i="3" s="1"/>
  <c r="BT7" i="3" s="1"/>
  <c r="BS7" i="3" s="1"/>
  <c r="BR7" i="3" s="1"/>
  <c r="BQ7" i="3" s="1"/>
  <c r="BP7" i="3" s="1"/>
  <c r="BO7" i="3" s="1"/>
  <c r="BN7" i="3" s="1"/>
  <c r="BM7" i="3" s="1"/>
  <c r="BL7" i="3" s="1"/>
  <c r="BK7" i="3" s="1"/>
  <c r="BJ7" i="3" s="1"/>
  <c r="BI7" i="3" s="1"/>
  <c r="BH7" i="3" s="1"/>
  <c r="BG7" i="3" s="1"/>
  <c r="BF7" i="3" s="1"/>
  <c r="BE7" i="3" s="1"/>
  <c r="BD7" i="3" s="1"/>
  <c r="BC7" i="3" s="1"/>
  <c r="BB7" i="3" s="1"/>
  <c r="BA7" i="3" s="1"/>
  <c r="AZ7" i="3" s="1"/>
  <c r="AY7" i="3" s="1"/>
  <c r="AX7" i="3" s="1"/>
  <c r="AW7" i="3" s="1"/>
  <c r="AV7" i="3" s="1"/>
  <c r="AU7" i="3" s="1"/>
  <c r="AT7" i="3" s="1"/>
  <c r="AS7" i="3" s="1"/>
  <c r="AR7" i="3" s="1"/>
  <c r="AQ7" i="3" s="1"/>
  <c r="AP7" i="3" s="1"/>
  <c r="AO7" i="3" s="1"/>
  <c r="AN7" i="3" s="1"/>
  <c r="AM7" i="3" s="1"/>
  <c r="AL7" i="3" s="1"/>
  <c r="AK7" i="3" s="1"/>
  <c r="AJ7" i="3" s="1"/>
  <c r="AI7" i="3" s="1"/>
  <c r="AH7" i="3" s="1"/>
  <c r="AG7" i="3" s="1"/>
  <c r="AF7" i="3" s="1"/>
  <c r="AE7" i="3" s="1"/>
  <c r="AD7" i="3" s="1"/>
  <c r="AC7" i="3" s="1"/>
  <c r="AB7" i="3" s="1"/>
  <c r="AA7" i="3" s="1"/>
  <c r="Z7" i="3" s="1"/>
  <c r="Y7" i="3" s="1"/>
  <c r="X7" i="3" s="1"/>
  <c r="W7" i="3" s="1"/>
  <c r="V7" i="3" s="1"/>
  <c r="U7" i="3" s="1"/>
  <c r="T7" i="3" s="1"/>
  <c r="S7" i="3" s="1"/>
  <c r="R7" i="3" s="1"/>
  <c r="Q7" i="3" s="1"/>
  <c r="P7" i="3" s="1"/>
  <c r="O7" i="3" s="1"/>
  <c r="N7" i="3" s="1"/>
  <c r="D42" i="7" l="1"/>
  <c r="Z31" i="7"/>
  <c r="AA31" i="7"/>
  <c r="D33" i="7"/>
  <c r="D10" i="7"/>
  <c r="Z39" i="7"/>
  <c r="X39" i="7"/>
  <c r="AA39" i="7"/>
  <c r="Y39" i="7"/>
  <c r="Y40" i="7"/>
  <c r="AA40" i="7"/>
  <c r="X40" i="7"/>
  <c r="Z40" i="7"/>
  <c r="AA38" i="7"/>
  <c r="Y38" i="7"/>
  <c r="X38" i="7"/>
  <c r="Z38" i="7"/>
  <c r="AA34" i="7"/>
  <c r="Z34" i="7"/>
  <c r="Y34" i="7"/>
  <c r="X34" i="7"/>
  <c r="D15" i="7"/>
  <c r="D37" i="7"/>
  <c r="Y22" i="7"/>
  <c r="X41" i="7"/>
  <c r="Z41" i="7"/>
  <c r="Y41" i="7"/>
  <c r="AA41" i="7"/>
  <c r="X37" i="7"/>
  <c r="AA37" i="7"/>
  <c r="Z37" i="7"/>
  <c r="Y37" i="7"/>
  <c r="X33" i="7"/>
  <c r="Z33" i="7"/>
  <c r="AA33" i="7"/>
  <c r="Y33" i="7"/>
  <c r="D39" i="7"/>
  <c r="Z35" i="7"/>
  <c r="X35" i="7"/>
  <c r="Y35" i="7"/>
  <c r="AA35" i="7"/>
  <c r="D35" i="7"/>
  <c r="D34" i="7"/>
  <c r="D31" i="7"/>
  <c r="Y31" i="7"/>
  <c r="AA42" i="7"/>
  <c r="Z42" i="7"/>
  <c r="Y42" i="7"/>
  <c r="X42" i="7"/>
  <c r="AA30" i="7"/>
  <c r="Y30" i="7"/>
  <c r="Z30" i="7"/>
  <c r="X30" i="7"/>
  <c r="AA18" i="7"/>
  <c r="D36" i="7"/>
  <c r="Y36" i="7"/>
  <c r="R36" i="7" s="1"/>
  <c r="AA36" i="7"/>
  <c r="X36" i="7"/>
  <c r="Z36" i="7"/>
  <c r="X31" i="7"/>
  <c r="D41" i="7"/>
  <c r="D38" i="7"/>
  <c r="D32" i="7"/>
  <c r="D40" i="7"/>
  <c r="Y32" i="7"/>
  <c r="X32" i="7"/>
  <c r="AA32" i="7"/>
  <c r="Z32" i="7"/>
  <c r="D30" i="7"/>
  <c r="D28" i="7"/>
  <c r="D23" i="7"/>
  <c r="Z22" i="7"/>
  <c r="D18" i="7"/>
  <c r="D16" i="7"/>
  <c r="Z14" i="7"/>
  <c r="D13" i="7"/>
  <c r="D24" i="7"/>
  <c r="D12" i="7"/>
  <c r="X27" i="7"/>
  <c r="AA27" i="7"/>
  <c r="Z27" i="7"/>
  <c r="Y27" i="7"/>
  <c r="Y26" i="7"/>
  <c r="X26" i="7"/>
  <c r="AA26" i="7"/>
  <c r="Z26" i="7"/>
  <c r="D25" i="7"/>
  <c r="D21" i="7"/>
  <c r="AA20" i="7"/>
  <c r="Z20" i="7"/>
  <c r="Y20" i="7"/>
  <c r="X20" i="7"/>
  <c r="AA14" i="7"/>
  <c r="D29" i="7"/>
  <c r="D20" i="7"/>
  <c r="AA16" i="7"/>
  <c r="Z16" i="7"/>
  <c r="Y16" i="7"/>
  <c r="X16" i="7"/>
  <c r="X15" i="7"/>
  <c r="AA15" i="7"/>
  <c r="Z15" i="7"/>
  <c r="Y15" i="7"/>
  <c r="Y18" i="7"/>
  <c r="X14" i="7"/>
  <c r="X22" i="7"/>
  <c r="AA28" i="7"/>
  <c r="Z28" i="7"/>
  <c r="Y28" i="7"/>
  <c r="X28" i="7"/>
  <c r="Z21" i="7"/>
  <c r="Y21" i="7"/>
  <c r="X21" i="7"/>
  <c r="AA21" i="7"/>
  <c r="D19" i="7"/>
  <c r="Z17" i="7"/>
  <c r="Y17" i="7"/>
  <c r="X17" i="7"/>
  <c r="AA17" i="7"/>
  <c r="D14" i="7"/>
  <c r="X18" i="7"/>
  <c r="AA22" i="7"/>
  <c r="Z29" i="7"/>
  <c r="Y29" i="7"/>
  <c r="X29" i="7"/>
  <c r="AA29" i="7"/>
  <c r="D27" i="7"/>
  <c r="D26" i="7"/>
  <c r="Z25" i="7"/>
  <c r="Y25" i="7"/>
  <c r="X25" i="7"/>
  <c r="AA25" i="7"/>
  <c r="AA24" i="7"/>
  <c r="Z24" i="7"/>
  <c r="Y24" i="7"/>
  <c r="X24" i="7"/>
  <c r="X23" i="7"/>
  <c r="AA23" i="7"/>
  <c r="Z23" i="7"/>
  <c r="Y23" i="7"/>
  <c r="D22" i="7"/>
  <c r="X19" i="7"/>
  <c r="AA19" i="7"/>
  <c r="Z19" i="7"/>
  <c r="Y19" i="7"/>
  <c r="D17" i="7"/>
  <c r="Z13" i="7"/>
  <c r="Y13" i="7"/>
  <c r="X13" i="7"/>
  <c r="AA13" i="7"/>
  <c r="D11" i="7"/>
  <c r="Z9" i="7"/>
  <c r="Y9" i="7"/>
  <c r="X9" i="7"/>
  <c r="AA9" i="7"/>
  <c r="Z18" i="7"/>
  <c r="Y14" i="7"/>
  <c r="X11" i="7"/>
  <c r="AA11" i="7"/>
  <c r="Z11" i="7"/>
  <c r="Y11" i="7"/>
  <c r="D9" i="7"/>
  <c r="T35" i="7"/>
  <c r="R39" i="7"/>
  <c r="R37" i="7"/>
  <c r="D31" i="3"/>
  <c r="D22" i="3"/>
  <c r="D24" i="3"/>
  <c r="D41" i="3"/>
  <c r="D39" i="3"/>
  <c r="D37" i="3"/>
  <c r="D26" i="3"/>
  <c r="D28" i="3"/>
  <c r="D10" i="3"/>
  <c r="D21" i="3"/>
  <c r="D13" i="3"/>
  <c r="D18" i="3"/>
  <c r="D15" i="3"/>
  <c r="D12" i="3"/>
  <c r="D25" i="3"/>
  <c r="D27" i="3"/>
  <c r="D17" i="3"/>
  <c r="D29" i="3"/>
  <c r="D34" i="3"/>
  <c r="D36" i="3"/>
  <c r="D38" i="3"/>
  <c r="D40" i="3"/>
  <c r="D42" i="3"/>
  <c r="D20" i="3"/>
  <c r="D32" i="3"/>
  <c r="D23" i="3"/>
  <c r="D19" i="3"/>
  <c r="D16" i="3"/>
  <c r="D11" i="3"/>
  <c r="D14" i="3"/>
  <c r="D9" i="3"/>
  <c r="D35" i="3"/>
  <c r="D33" i="3"/>
  <c r="D30" i="3"/>
  <c r="H11" i="1"/>
  <c r="H10" i="1"/>
  <c r="L42" i="1"/>
  <c r="K42" i="1"/>
  <c r="J42" i="1"/>
  <c r="I42" i="1"/>
  <c r="H42" i="1"/>
  <c r="L41" i="1"/>
  <c r="K41" i="1"/>
  <c r="J41" i="1"/>
  <c r="I41" i="1"/>
  <c r="H41" i="1"/>
  <c r="L40" i="1"/>
  <c r="K40" i="1"/>
  <c r="J40" i="1"/>
  <c r="I40" i="1"/>
  <c r="H40" i="1"/>
  <c r="L39" i="1"/>
  <c r="K39" i="1"/>
  <c r="J39" i="1"/>
  <c r="I39" i="1"/>
  <c r="H39" i="1"/>
  <c r="L38" i="1"/>
  <c r="K38" i="1"/>
  <c r="J38" i="1"/>
  <c r="I38" i="1"/>
  <c r="H38" i="1"/>
  <c r="L37" i="1"/>
  <c r="K37" i="1"/>
  <c r="J37" i="1"/>
  <c r="I37" i="1"/>
  <c r="H37" i="1"/>
  <c r="L36" i="1"/>
  <c r="K36" i="1"/>
  <c r="J36" i="1"/>
  <c r="I36" i="1"/>
  <c r="H36" i="1"/>
  <c r="L35" i="1"/>
  <c r="K35" i="1"/>
  <c r="J35" i="1"/>
  <c r="I35" i="1"/>
  <c r="H35" i="1"/>
  <c r="L29" i="1"/>
  <c r="K29" i="1"/>
  <c r="J29" i="1"/>
  <c r="I29" i="1"/>
  <c r="H29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6" i="1"/>
  <c r="K16" i="1"/>
  <c r="J16" i="1"/>
  <c r="I16" i="1"/>
  <c r="H16" i="1"/>
  <c r="L17" i="1"/>
  <c r="K17" i="1"/>
  <c r="J17" i="1"/>
  <c r="I17" i="1"/>
  <c r="H17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L10" i="1"/>
  <c r="K10" i="1"/>
  <c r="J10" i="1"/>
  <c r="I10" i="1"/>
  <c r="L9" i="1"/>
  <c r="K9" i="1"/>
  <c r="J9" i="1"/>
  <c r="I9" i="1"/>
  <c r="H9" i="1"/>
  <c r="F42" i="1"/>
  <c r="F41" i="1"/>
  <c r="F40" i="1"/>
  <c r="F39" i="1"/>
  <c r="F38" i="1"/>
  <c r="F37" i="1"/>
  <c r="F36" i="1"/>
  <c r="F35" i="1"/>
  <c r="F29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6" i="1"/>
  <c r="F17" i="1"/>
  <c r="F15" i="1"/>
  <c r="F14" i="1"/>
  <c r="F13" i="1"/>
  <c r="F12" i="1"/>
  <c r="F11" i="1"/>
  <c r="F10" i="1"/>
  <c r="F9" i="1"/>
  <c r="N44" i="1"/>
  <c r="O44" i="1"/>
  <c r="P44" i="1"/>
  <c r="Q44" i="1"/>
  <c r="R44" i="1"/>
  <c r="U38" i="7" l="1"/>
  <c r="U33" i="7"/>
  <c r="S32" i="7"/>
  <c r="S31" i="7"/>
  <c r="U42" i="7"/>
  <c r="U40" i="7"/>
  <c r="R41" i="7"/>
  <c r="U36" i="7"/>
  <c r="S35" i="7"/>
  <c r="T40" i="7"/>
  <c r="R32" i="7"/>
  <c r="S36" i="7"/>
  <c r="T42" i="7"/>
  <c r="T33" i="7"/>
  <c r="U37" i="7"/>
  <c r="U41" i="7"/>
  <c r="R34" i="7"/>
  <c r="S40" i="7"/>
  <c r="T39" i="7"/>
  <c r="U22" i="7"/>
  <c r="S20" i="7"/>
  <c r="R27" i="7"/>
  <c r="R30" i="7"/>
  <c r="R11" i="7"/>
  <c r="U9" i="7"/>
  <c r="S13" i="7"/>
  <c r="T19" i="7"/>
  <c r="R23" i="7"/>
  <c r="U29" i="7"/>
  <c r="S17" i="7"/>
  <c r="S21" i="7"/>
  <c r="R28" i="7"/>
  <c r="T15" i="7"/>
  <c r="R16" i="7"/>
  <c r="T14" i="7"/>
  <c r="U20" i="7"/>
  <c r="T26" i="7"/>
  <c r="S27" i="7"/>
  <c r="S15" i="7"/>
  <c r="U39" i="7"/>
  <c r="T34" i="7"/>
  <c r="R42" i="7"/>
  <c r="S38" i="7"/>
  <c r="R38" i="7"/>
  <c r="S37" i="7"/>
  <c r="R33" i="7"/>
  <c r="U34" i="7"/>
  <c r="R40" i="7"/>
  <c r="U21" i="7"/>
  <c r="S39" i="7"/>
  <c r="R31" i="7"/>
  <c r="U32" i="7"/>
  <c r="U31" i="7"/>
  <c r="S33" i="7"/>
  <c r="U30" i="7"/>
  <c r="T32" i="7"/>
  <c r="S41" i="7"/>
  <c r="T37" i="7"/>
  <c r="T41" i="7"/>
  <c r="T36" i="7"/>
  <c r="S30" i="7"/>
  <c r="S42" i="7"/>
  <c r="R35" i="7"/>
  <c r="U35" i="7"/>
  <c r="T31" i="7"/>
  <c r="T30" i="7"/>
  <c r="T38" i="7"/>
  <c r="S34" i="7"/>
  <c r="S23" i="7"/>
  <c r="U15" i="7"/>
  <c r="U23" i="7"/>
  <c r="S25" i="7"/>
  <c r="T16" i="7"/>
  <c r="R19" i="7"/>
  <c r="T11" i="7"/>
  <c r="U18" i="7"/>
  <c r="S9" i="7"/>
  <c r="T24" i="7"/>
  <c r="T22" i="7"/>
  <c r="S29" i="7"/>
  <c r="U13" i="7"/>
  <c r="T27" i="7"/>
  <c r="T28" i="7"/>
  <c r="U17" i="7"/>
  <c r="U11" i="7"/>
  <c r="R24" i="7"/>
  <c r="U25" i="7"/>
  <c r="S16" i="7"/>
  <c r="T23" i="7"/>
  <c r="U27" i="7"/>
  <c r="S19" i="7"/>
  <c r="U14" i="7"/>
  <c r="R20" i="7"/>
  <c r="S26" i="7"/>
  <c r="S24" i="7"/>
  <c r="R25" i="7"/>
  <c r="R29" i="7"/>
  <c r="U19" i="7"/>
  <c r="S28" i="7"/>
  <c r="T13" i="7"/>
  <c r="T17" i="7"/>
  <c r="T21" i="7"/>
  <c r="S18" i="7"/>
  <c r="R18" i="7"/>
  <c r="S14" i="7"/>
  <c r="R14" i="7"/>
  <c r="U16" i="7"/>
  <c r="S11" i="7"/>
  <c r="T18" i="7"/>
  <c r="T20" i="7"/>
  <c r="R15" i="7"/>
  <c r="U24" i="7"/>
  <c r="T9" i="7"/>
  <c r="T25" i="7"/>
  <c r="T29" i="7"/>
  <c r="U28" i="7"/>
  <c r="R13" i="7"/>
  <c r="R17" i="7"/>
  <c r="R21" i="7"/>
  <c r="U26" i="7"/>
  <c r="R26" i="7"/>
  <c r="S22" i="7"/>
  <c r="R22" i="7"/>
  <c r="U44" i="1"/>
  <c r="T44" i="1"/>
  <c r="S44" i="1"/>
  <c r="V44" i="1"/>
  <c r="V10" i="7" l="1"/>
  <c r="D29" i="1"/>
  <c r="EU43" i="2"/>
  <c r="ET43" i="2"/>
  <c r="ES43" i="2"/>
  <c r="ER43" i="2"/>
  <c r="EQ43" i="2"/>
  <c r="EP43" i="2"/>
  <c r="EO43" i="2"/>
  <c r="EN43" i="2"/>
  <c r="EM43" i="2"/>
  <c r="EL43" i="2"/>
  <c r="EK43" i="2"/>
  <c r="EJ43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J10" i="2"/>
  <c r="I10" i="2"/>
  <c r="H10" i="2"/>
  <c r="G10" i="2"/>
  <c r="F10" i="2"/>
  <c r="D10" i="2"/>
  <c r="J13" i="2"/>
  <c r="I13" i="2"/>
  <c r="H13" i="2"/>
  <c r="G13" i="2"/>
  <c r="F13" i="2"/>
  <c r="C13" i="2" s="1"/>
  <c r="D13" i="2"/>
  <c r="J15" i="2"/>
  <c r="I15" i="2"/>
  <c r="H15" i="2"/>
  <c r="G15" i="2"/>
  <c r="F15" i="2"/>
  <c r="D15" i="2"/>
  <c r="J41" i="2"/>
  <c r="I41" i="2"/>
  <c r="H41" i="2"/>
  <c r="G41" i="2"/>
  <c r="F41" i="2"/>
  <c r="D41" i="2"/>
  <c r="J40" i="2"/>
  <c r="I40" i="2"/>
  <c r="H40" i="2"/>
  <c r="G40" i="2"/>
  <c r="F40" i="2"/>
  <c r="D40" i="2"/>
  <c r="J32" i="2"/>
  <c r="I32" i="2"/>
  <c r="H32" i="2"/>
  <c r="G32" i="2"/>
  <c r="F32" i="2"/>
  <c r="D32" i="2"/>
  <c r="J39" i="2"/>
  <c r="I39" i="2"/>
  <c r="H39" i="2"/>
  <c r="G39" i="2"/>
  <c r="F39" i="2"/>
  <c r="D39" i="2"/>
  <c r="J16" i="2"/>
  <c r="I16" i="2"/>
  <c r="H16" i="2"/>
  <c r="G16" i="2"/>
  <c r="F16" i="2"/>
  <c r="D16" i="2"/>
  <c r="J28" i="2"/>
  <c r="I28" i="2"/>
  <c r="H28" i="2"/>
  <c r="G28" i="2"/>
  <c r="F28" i="2"/>
  <c r="D28" i="2"/>
  <c r="J23" i="2"/>
  <c r="I23" i="2"/>
  <c r="H23" i="2"/>
  <c r="G23" i="2"/>
  <c r="F23" i="2"/>
  <c r="D23" i="2"/>
  <c r="J20" i="2"/>
  <c r="I20" i="2"/>
  <c r="H20" i="2"/>
  <c r="G20" i="2"/>
  <c r="F20" i="2"/>
  <c r="D20" i="2"/>
  <c r="J9" i="2"/>
  <c r="I9" i="2"/>
  <c r="H9" i="2"/>
  <c r="G9" i="2"/>
  <c r="F9" i="2"/>
  <c r="D9" i="2"/>
  <c r="J31" i="2"/>
  <c r="I31" i="2"/>
  <c r="H31" i="2"/>
  <c r="G31" i="2"/>
  <c r="F31" i="2"/>
  <c r="D31" i="2"/>
  <c r="J12" i="2"/>
  <c r="I12" i="2"/>
  <c r="H12" i="2"/>
  <c r="G12" i="2"/>
  <c r="F12" i="2"/>
  <c r="C12" i="2" s="1"/>
  <c r="D12" i="2"/>
  <c r="J25" i="2"/>
  <c r="I25" i="2"/>
  <c r="H25" i="2"/>
  <c r="G25" i="2"/>
  <c r="F25" i="2"/>
  <c r="D25" i="2"/>
  <c r="J30" i="2"/>
  <c r="I30" i="2"/>
  <c r="H30" i="2"/>
  <c r="G30" i="2"/>
  <c r="F30" i="2"/>
  <c r="D30" i="2"/>
  <c r="J27" i="2"/>
  <c r="I27" i="2"/>
  <c r="H27" i="2"/>
  <c r="G27" i="2"/>
  <c r="F27" i="2"/>
  <c r="D27" i="2"/>
  <c r="J19" i="2"/>
  <c r="I19" i="2"/>
  <c r="H19" i="2"/>
  <c r="G19" i="2"/>
  <c r="F19" i="2"/>
  <c r="D19" i="2"/>
  <c r="J11" i="2"/>
  <c r="I11" i="2"/>
  <c r="H11" i="2"/>
  <c r="G11" i="2"/>
  <c r="F11" i="2"/>
  <c r="D11" i="2"/>
  <c r="J38" i="2"/>
  <c r="I38" i="2"/>
  <c r="H38" i="2"/>
  <c r="G38" i="2"/>
  <c r="F38" i="2"/>
  <c r="D38" i="2"/>
  <c r="J17" i="2"/>
  <c r="I17" i="2"/>
  <c r="H17" i="2"/>
  <c r="G17" i="2"/>
  <c r="F17" i="2"/>
  <c r="D17" i="2"/>
  <c r="J37" i="2"/>
  <c r="I37" i="2"/>
  <c r="H37" i="2"/>
  <c r="G37" i="2"/>
  <c r="F37" i="2"/>
  <c r="C37" i="2" s="1"/>
  <c r="D37" i="2"/>
  <c r="J36" i="2"/>
  <c r="I36" i="2"/>
  <c r="H36" i="2"/>
  <c r="G36" i="2"/>
  <c r="F36" i="2"/>
  <c r="D36" i="2"/>
  <c r="J18" i="2"/>
  <c r="I18" i="2"/>
  <c r="H18" i="2"/>
  <c r="G18" i="2"/>
  <c r="F18" i="2"/>
  <c r="D18" i="2"/>
  <c r="J26" i="2"/>
  <c r="I26" i="2"/>
  <c r="H26" i="2"/>
  <c r="G26" i="2"/>
  <c r="F26" i="2"/>
  <c r="D26" i="2"/>
  <c r="J24" i="2"/>
  <c r="I24" i="2"/>
  <c r="H24" i="2"/>
  <c r="G24" i="2"/>
  <c r="F24" i="2"/>
  <c r="C24" i="2" s="1"/>
  <c r="D24" i="2"/>
  <c r="J14" i="2"/>
  <c r="I14" i="2"/>
  <c r="H14" i="2"/>
  <c r="G14" i="2"/>
  <c r="F14" i="2"/>
  <c r="D14" i="2"/>
  <c r="J35" i="2"/>
  <c r="I35" i="2"/>
  <c r="H35" i="2"/>
  <c r="G35" i="2"/>
  <c r="F35" i="2"/>
  <c r="D35" i="2"/>
  <c r="J29" i="2"/>
  <c r="I29" i="2"/>
  <c r="H29" i="2"/>
  <c r="G29" i="2"/>
  <c r="F29" i="2"/>
  <c r="D29" i="2"/>
  <c r="J34" i="2"/>
  <c r="I34" i="2"/>
  <c r="H34" i="2"/>
  <c r="G34" i="2"/>
  <c r="F34" i="2"/>
  <c r="D34" i="2"/>
  <c r="J33" i="2"/>
  <c r="I33" i="2"/>
  <c r="H33" i="2"/>
  <c r="G33" i="2"/>
  <c r="F33" i="2"/>
  <c r="D33" i="2"/>
  <c r="J21" i="2"/>
  <c r="I21" i="2"/>
  <c r="H21" i="2"/>
  <c r="G21" i="2"/>
  <c r="F21" i="2"/>
  <c r="D21" i="2"/>
  <c r="J22" i="2"/>
  <c r="I22" i="2"/>
  <c r="H22" i="2"/>
  <c r="G22" i="2"/>
  <c r="F22" i="2"/>
  <c r="D22" i="2"/>
  <c r="ET7" i="2"/>
  <c r="ES7" i="2" s="1"/>
  <c r="ER7" i="2" s="1"/>
  <c r="EQ7" i="2" s="1"/>
  <c r="EP7" i="2" s="1"/>
  <c r="EO7" i="2" s="1"/>
  <c r="EN7" i="2" s="1"/>
  <c r="EM7" i="2" s="1"/>
  <c r="EL7" i="2" s="1"/>
  <c r="EK7" i="2" s="1"/>
  <c r="EJ7" i="2" s="1"/>
  <c r="EI7" i="2" s="1"/>
  <c r="EH7" i="2" s="1"/>
  <c r="EG7" i="2" s="1"/>
  <c r="EF7" i="2" s="1"/>
  <c r="EE7" i="2" s="1"/>
  <c r="ED7" i="2" s="1"/>
  <c r="EC7" i="2" s="1"/>
  <c r="EB7" i="2" s="1"/>
  <c r="EA7" i="2" s="1"/>
  <c r="DZ7" i="2" s="1"/>
  <c r="DY7" i="2" s="1"/>
  <c r="DX7" i="2" s="1"/>
  <c r="DW7" i="2" s="1"/>
  <c r="DV7" i="2" s="1"/>
  <c r="DU7" i="2" s="1"/>
  <c r="DT7" i="2" s="1"/>
  <c r="DS7" i="2" s="1"/>
  <c r="DR7" i="2" s="1"/>
  <c r="DQ7" i="2" s="1"/>
  <c r="DP7" i="2" s="1"/>
  <c r="DO7" i="2" s="1"/>
  <c r="DN7" i="2" s="1"/>
  <c r="DM7" i="2" s="1"/>
  <c r="DL7" i="2" s="1"/>
  <c r="DK7" i="2" s="1"/>
  <c r="DJ7" i="2" s="1"/>
  <c r="DI7" i="2" s="1"/>
  <c r="DH7" i="2" s="1"/>
  <c r="DG7" i="2" s="1"/>
  <c r="DF7" i="2" s="1"/>
  <c r="DE7" i="2" s="1"/>
  <c r="DD7" i="2" s="1"/>
  <c r="DC7" i="2" s="1"/>
  <c r="DB7" i="2" s="1"/>
  <c r="DA7" i="2" s="1"/>
  <c r="CZ7" i="2" s="1"/>
  <c r="CY7" i="2" s="1"/>
  <c r="CX7" i="2" s="1"/>
  <c r="CW7" i="2" s="1"/>
  <c r="CV7" i="2" s="1"/>
  <c r="CU7" i="2" s="1"/>
  <c r="CT7" i="2" s="1"/>
  <c r="CS7" i="2" s="1"/>
  <c r="CR7" i="2" s="1"/>
  <c r="CQ7" i="2" s="1"/>
  <c r="CP7" i="2" s="1"/>
  <c r="CO7" i="2" s="1"/>
  <c r="CN7" i="2" s="1"/>
  <c r="CM7" i="2" s="1"/>
  <c r="CL7" i="2" s="1"/>
  <c r="CK7" i="2" s="1"/>
  <c r="CJ7" i="2" s="1"/>
  <c r="CI7" i="2" s="1"/>
  <c r="CH7" i="2" s="1"/>
  <c r="CG7" i="2" s="1"/>
  <c r="CF7" i="2" s="1"/>
  <c r="CE7" i="2" s="1"/>
  <c r="CD7" i="2" s="1"/>
  <c r="CC7" i="2" s="1"/>
  <c r="CB7" i="2" s="1"/>
  <c r="CA7" i="2" s="1"/>
  <c r="BZ7" i="2" s="1"/>
  <c r="BY7" i="2" s="1"/>
  <c r="BX7" i="2" s="1"/>
  <c r="BW7" i="2" s="1"/>
  <c r="BV7" i="2" s="1"/>
  <c r="BU7" i="2" s="1"/>
  <c r="BT7" i="2" s="1"/>
  <c r="BS7" i="2" s="1"/>
  <c r="BR7" i="2" s="1"/>
  <c r="BQ7" i="2" s="1"/>
  <c r="BP7" i="2" s="1"/>
  <c r="BO7" i="2" s="1"/>
  <c r="BN7" i="2" s="1"/>
  <c r="BM7" i="2" s="1"/>
  <c r="BL7" i="2" s="1"/>
  <c r="BK7" i="2" s="1"/>
  <c r="BJ7" i="2" s="1"/>
  <c r="BI7" i="2" s="1"/>
  <c r="BH7" i="2" s="1"/>
  <c r="BG7" i="2" s="1"/>
  <c r="BF7" i="2" s="1"/>
  <c r="BE7" i="2" s="1"/>
  <c r="BD7" i="2" s="1"/>
  <c r="BC7" i="2" s="1"/>
  <c r="BB7" i="2" s="1"/>
  <c r="BA7" i="2" s="1"/>
  <c r="AZ7" i="2" s="1"/>
  <c r="AY7" i="2" s="1"/>
  <c r="AX7" i="2" s="1"/>
  <c r="AW7" i="2" s="1"/>
  <c r="AV7" i="2" s="1"/>
  <c r="AU7" i="2" s="1"/>
  <c r="AT7" i="2" s="1"/>
  <c r="AS7" i="2" s="1"/>
  <c r="AR7" i="2" s="1"/>
  <c r="AQ7" i="2" s="1"/>
  <c r="AP7" i="2" s="1"/>
  <c r="AO7" i="2" s="1"/>
  <c r="AN7" i="2" s="1"/>
  <c r="AM7" i="2" s="1"/>
  <c r="AL7" i="2" s="1"/>
  <c r="AK7" i="2" s="1"/>
  <c r="AJ7" i="2" s="1"/>
  <c r="AI7" i="2" s="1"/>
  <c r="AH7" i="2" s="1"/>
  <c r="AG7" i="2" s="1"/>
  <c r="AF7" i="2" s="1"/>
  <c r="AE7" i="2" s="1"/>
  <c r="AD7" i="2" s="1"/>
  <c r="AC7" i="2" s="1"/>
  <c r="AB7" i="2" s="1"/>
  <c r="AA7" i="2" s="1"/>
  <c r="Z7" i="2" s="1"/>
  <c r="Y7" i="2" s="1"/>
  <c r="X7" i="2" s="1"/>
  <c r="W7" i="2" s="1"/>
  <c r="V7" i="2" s="1"/>
  <c r="U7" i="2" s="1"/>
  <c r="T7" i="2" s="1"/>
  <c r="S7" i="2" s="1"/>
  <c r="R7" i="2" s="1"/>
  <c r="Q7" i="2" s="1"/>
  <c r="P7" i="2" s="1"/>
  <c r="O7" i="2" s="1"/>
  <c r="N7" i="2" s="1"/>
  <c r="M7" i="2" s="1"/>
  <c r="L7" i="2" s="1"/>
  <c r="C35" i="2" l="1"/>
  <c r="AH10" i="7"/>
  <c r="AA10" i="7" s="1"/>
  <c r="AB10" i="7"/>
  <c r="C32" i="2"/>
  <c r="C19" i="2"/>
  <c r="C23" i="2"/>
  <c r="C29" i="2"/>
  <c r="C14" i="2"/>
  <c r="C34" i="2"/>
  <c r="C36" i="2"/>
  <c r="C39" i="2"/>
  <c r="C15" i="2"/>
  <c r="C22" i="2"/>
  <c r="C21" i="2"/>
  <c r="C33" i="2"/>
  <c r="C26" i="2"/>
  <c r="C18" i="2"/>
  <c r="C17" i="2"/>
  <c r="C38" i="2"/>
  <c r="C11" i="2"/>
  <c r="C27" i="2"/>
  <c r="C30" i="2"/>
  <c r="C25" i="2"/>
  <c r="C31" i="2"/>
  <c r="C9" i="2"/>
  <c r="C20" i="2"/>
  <c r="C28" i="2"/>
  <c r="C16" i="2"/>
  <c r="C40" i="2"/>
  <c r="C41" i="2"/>
  <c r="C10" i="2"/>
  <c r="AE44" i="1"/>
  <c r="AD44" i="1"/>
  <c r="AC44" i="1"/>
  <c r="AB44" i="1"/>
  <c r="AA44" i="1"/>
  <c r="Z44" i="1"/>
  <c r="Y44" i="1"/>
  <c r="X44" i="1"/>
  <c r="W44" i="1"/>
  <c r="Y10" i="7" l="1"/>
  <c r="Z10" i="7"/>
  <c r="X10" i="7"/>
  <c r="FE44" i="1"/>
  <c r="FD44" i="1"/>
  <c r="FC44" i="1"/>
  <c r="FB44" i="1"/>
  <c r="FA44" i="1"/>
  <c r="EZ44" i="1"/>
  <c r="EY44" i="1"/>
  <c r="EX44" i="1"/>
  <c r="EW44" i="1"/>
  <c r="EV44" i="1"/>
  <c r="EU44" i="1"/>
  <c r="ET44" i="1"/>
  <c r="ES44" i="1"/>
  <c r="ER44" i="1"/>
  <c r="EQ44" i="1"/>
  <c r="EP44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FF44" i="1"/>
  <c r="FD7" i="1"/>
  <c r="FC7" i="1" s="1"/>
  <c r="FB7" i="1" s="1"/>
  <c r="FA7" i="1" s="1"/>
  <c r="EZ7" i="1" s="1"/>
  <c r="EY7" i="1" s="1"/>
  <c r="EX7" i="1" s="1"/>
  <c r="EW7" i="1" s="1"/>
  <c r="EV7" i="1" s="1"/>
  <c r="EU7" i="1" s="1"/>
  <c r="ET7" i="1" s="1"/>
  <c r="ES7" i="1" s="1"/>
  <c r="ER7" i="1" s="1"/>
  <c r="EQ7" i="1" s="1"/>
  <c r="EP7" i="1" s="1"/>
  <c r="EO7" i="1" s="1"/>
  <c r="EN7" i="1" s="1"/>
  <c r="EM7" i="1" s="1"/>
  <c r="EL7" i="1" s="1"/>
  <c r="EK7" i="1" s="1"/>
  <c r="EJ7" i="1" s="1"/>
  <c r="EI7" i="1" s="1"/>
  <c r="EH7" i="1" s="1"/>
  <c r="EG7" i="1" s="1"/>
  <c r="EF7" i="1" s="1"/>
  <c r="EE7" i="1" s="1"/>
  <c r="ED7" i="1" s="1"/>
  <c r="EC7" i="1" s="1"/>
  <c r="EB7" i="1" s="1"/>
  <c r="EA7" i="1" s="1"/>
  <c r="DZ7" i="1" s="1"/>
  <c r="DY7" i="1" s="1"/>
  <c r="DX7" i="1" s="1"/>
  <c r="DW7" i="1" s="1"/>
  <c r="DV7" i="1" s="1"/>
  <c r="DU7" i="1" s="1"/>
  <c r="DT7" i="1" s="1"/>
  <c r="DS7" i="1" s="1"/>
  <c r="DR7" i="1" s="1"/>
  <c r="DQ7" i="1" s="1"/>
  <c r="DP7" i="1" s="1"/>
  <c r="DO7" i="1" s="1"/>
  <c r="DN7" i="1" s="1"/>
  <c r="DM7" i="1" s="1"/>
  <c r="DL7" i="1" s="1"/>
  <c r="DK7" i="1" s="1"/>
  <c r="DJ7" i="1" s="1"/>
  <c r="DI7" i="1" s="1"/>
  <c r="DH7" i="1" s="1"/>
  <c r="DG7" i="1" s="1"/>
  <c r="DF7" i="1" s="1"/>
  <c r="DE7" i="1" s="1"/>
  <c r="DD7" i="1" s="1"/>
  <c r="DC7" i="1" s="1"/>
  <c r="DB7" i="1" s="1"/>
  <c r="DA7" i="1" s="1"/>
  <c r="CZ7" i="1" s="1"/>
  <c r="CY7" i="1" s="1"/>
  <c r="CX7" i="1" s="1"/>
  <c r="CW7" i="1" s="1"/>
  <c r="CV7" i="1" s="1"/>
  <c r="CU7" i="1" s="1"/>
  <c r="CT7" i="1" s="1"/>
  <c r="CS7" i="1" s="1"/>
  <c r="CR7" i="1" s="1"/>
  <c r="CQ7" i="1" s="1"/>
  <c r="CP7" i="1" s="1"/>
  <c r="CO7" i="1" s="1"/>
  <c r="CN7" i="1" s="1"/>
  <c r="CM7" i="1" s="1"/>
  <c r="CL7" i="1" s="1"/>
  <c r="CK7" i="1" s="1"/>
  <c r="CJ7" i="1" s="1"/>
  <c r="CI7" i="1" s="1"/>
  <c r="CH7" i="1" s="1"/>
  <c r="CG7" i="1" s="1"/>
  <c r="CF7" i="1" s="1"/>
  <c r="CE7" i="1" s="1"/>
  <c r="CD7" i="1" s="1"/>
  <c r="CC7" i="1" s="1"/>
  <c r="CB7" i="1" s="1"/>
  <c r="CA7" i="1" s="1"/>
  <c r="BZ7" i="1" s="1"/>
  <c r="BY7" i="1" s="1"/>
  <c r="BX7" i="1" s="1"/>
  <c r="BW7" i="1" s="1"/>
  <c r="BV7" i="1" s="1"/>
  <c r="BU7" i="1" s="1"/>
  <c r="BT7" i="1" s="1"/>
  <c r="BS7" i="1" s="1"/>
  <c r="BR7" i="1" s="1"/>
  <c r="BQ7" i="1" s="1"/>
  <c r="BP7" i="1" s="1"/>
  <c r="BO7" i="1" s="1"/>
  <c r="BN7" i="1" s="1"/>
  <c r="BM7" i="1" s="1"/>
  <c r="BL7" i="1" s="1"/>
  <c r="BK7" i="1" s="1"/>
  <c r="BJ7" i="1" s="1"/>
  <c r="BI7" i="1" s="1"/>
  <c r="BH7" i="1" s="1"/>
  <c r="BG7" i="1" s="1"/>
  <c r="BF7" i="1" s="1"/>
  <c r="BE7" i="1" s="1"/>
  <c r="BD7" i="1" s="1"/>
  <c r="BC7" i="1" s="1"/>
  <c r="BB7" i="1" s="1"/>
  <c r="BA7" i="1" s="1"/>
  <c r="AZ7" i="1" s="1"/>
  <c r="AY7" i="1" s="1"/>
  <c r="AX7" i="1" s="1"/>
  <c r="AW7" i="1" s="1"/>
  <c r="AV7" i="1" s="1"/>
  <c r="AU7" i="1" s="1"/>
  <c r="AT7" i="1" s="1"/>
  <c r="AS7" i="1" s="1"/>
  <c r="AR7" i="1" s="1"/>
  <c r="AQ7" i="1" s="1"/>
  <c r="AP7" i="1" s="1"/>
  <c r="AO7" i="1" s="1"/>
  <c r="AN7" i="1" s="1"/>
  <c r="AM7" i="1" s="1"/>
  <c r="AL7" i="1" s="1"/>
  <c r="AK7" i="1" s="1"/>
  <c r="AJ7" i="1" s="1"/>
  <c r="AI7" i="1" s="1"/>
  <c r="AH7" i="1" s="1"/>
  <c r="AG7" i="1" s="1"/>
  <c r="AF7" i="1" s="1"/>
  <c r="AE7" i="1" s="1"/>
  <c r="AD7" i="1" s="1"/>
  <c r="AC7" i="1" s="1"/>
  <c r="AB7" i="1" s="1"/>
  <c r="AA7" i="1" s="1"/>
  <c r="Z7" i="1" s="1"/>
  <c r="Y7" i="1" s="1"/>
  <c r="X7" i="1" s="1"/>
  <c r="W7" i="1" s="1"/>
  <c r="V7" i="1" s="1"/>
  <c r="U7" i="1" s="1"/>
  <c r="T7" i="1" s="1"/>
  <c r="S7" i="1" s="1"/>
  <c r="R7" i="1" s="1"/>
  <c r="Q7" i="1" s="1"/>
  <c r="P7" i="1" s="1"/>
  <c r="O7" i="1" s="1"/>
  <c r="N7" i="1" s="1"/>
  <c r="FE7" i="1"/>
  <c r="R10" i="7" l="1"/>
  <c r="T10" i="7"/>
  <c r="S10" i="7"/>
  <c r="U10" i="7"/>
  <c r="D41" i="1"/>
  <c r="D27" i="1"/>
  <c r="D24" i="1"/>
  <c r="D25" i="1"/>
  <c r="D33" i="1"/>
  <c r="D35" i="1"/>
  <c r="D16" i="1"/>
  <c r="D39" i="1"/>
  <c r="D38" i="1"/>
  <c r="D30" i="1"/>
  <c r="D28" i="1"/>
  <c r="D40" i="1"/>
  <c r="D20" i="1"/>
  <c r="D36" i="1"/>
  <c r="D21" i="1"/>
  <c r="D42" i="1"/>
  <c r="D32" i="1"/>
  <c r="D22" i="1"/>
  <c r="D10" i="1"/>
  <c r="D14" i="1"/>
  <c r="D13" i="1"/>
  <c r="D12" i="1"/>
  <c r="D34" i="1"/>
  <c r="D11" i="1"/>
  <c r="D17" i="1"/>
  <c r="D15" i="1"/>
  <c r="D37" i="1"/>
  <c r="D23" i="1"/>
  <c r="D9" i="1"/>
  <c r="D26" i="1"/>
  <c r="D18" i="1"/>
  <c r="D31" i="1"/>
  <c r="D19" i="1"/>
  <c r="A9" i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H12" i="7" l="1"/>
  <c r="AB12" i="7"/>
  <c r="AA12" i="7" l="1"/>
  <c r="Y12" i="7"/>
  <c r="X12" i="7"/>
  <c r="Z12" i="7"/>
  <c r="R12" i="7" l="1"/>
  <c r="T12" i="7"/>
  <c r="S12" i="7"/>
  <c r="U12" i="7"/>
  <c r="A9" i="3" l="1"/>
  <c r="A10" i="3" s="1"/>
  <c r="A11" i="3" s="1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</calcChain>
</file>

<file path=xl/sharedStrings.xml><?xml version="1.0" encoding="utf-8"?>
<sst xmlns="http://schemas.openxmlformats.org/spreadsheetml/2006/main" count="3914" uniqueCount="90">
  <si>
    <t>1. Pl.</t>
  </si>
  <si>
    <t>2. Pl.</t>
  </si>
  <si>
    <t>3. Pl.</t>
  </si>
  <si>
    <t>4. Pl.</t>
  </si>
  <si>
    <t>5. Pl.</t>
  </si>
  <si>
    <t>getippt</t>
  </si>
  <si>
    <t>Spiele</t>
  </si>
  <si>
    <t>x</t>
  </si>
  <si>
    <t>Punkte</t>
  </si>
  <si>
    <t>Spiel</t>
  </si>
  <si>
    <t>241264hsv-fan</t>
  </si>
  <si>
    <t>ja2911</t>
  </si>
  <si>
    <t>Braunbear</t>
  </si>
  <si>
    <t>gründi</t>
  </si>
  <si>
    <t>Wolffi</t>
  </si>
  <si>
    <t>Norrsken</t>
  </si>
  <si>
    <t>Vichy</t>
  </si>
  <si>
    <t>Lujowe73</t>
  </si>
  <si>
    <t>Usul3</t>
  </si>
  <si>
    <t>Nicht Profi</t>
  </si>
  <si>
    <t>säulenkaktus</t>
  </si>
  <si>
    <t>kartenhai</t>
  </si>
  <si>
    <t>axbuhr</t>
  </si>
  <si>
    <t>muesli</t>
  </si>
  <si>
    <t>Lothar</t>
  </si>
  <si>
    <t>KArnoldBln</t>
  </si>
  <si>
    <t>Claude D.</t>
  </si>
  <si>
    <t>IVIichi</t>
  </si>
  <si>
    <t>scorpio</t>
  </si>
  <si>
    <t>am1937a</t>
  </si>
  <si>
    <t>Uli</t>
  </si>
  <si>
    <t>Tipps am Spieltag</t>
  </si>
  <si>
    <t>King_Franky</t>
  </si>
  <si>
    <t>basmah</t>
  </si>
  <si>
    <t>Leseratte1957</t>
  </si>
  <si>
    <t>pumuckl</t>
  </si>
  <si>
    <t>Schimmel</t>
  </si>
  <si>
    <t>BUND</t>
  </si>
  <si>
    <t>hd82hd</t>
  </si>
  <si>
    <t>Loriot 98</t>
  </si>
  <si>
    <t>hallerc4</t>
  </si>
  <si>
    <t>Eisvogel</t>
  </si>
  <si>
    <t>Tobias</t>
  </si>
  <si>
    <t>KuK</t>
  </si>
  <si>
    <t>Tipper(in)</t>
  </si>
  <si>
    <t xml:space="preserve"> </t>
  </si>
  <si>
    <t>Platz</t>
  </si>
  <si>
    <t>rainer</t>
  </si>
  <si>
    <t>Übernahme Vichy</t>
  </si>
  <si>
    <t>Ramirez</t>
  </si>
  <si>
    <t>Quartal 1</t>
  </si>
  <si>
    <t>Quartal 2</t>
  </si>
  <si>
    <t>Quartal 3</t>
  </si>
  <si>
    <t>Quartal 4</t>
  </si>
  <si>
    <t>Quart.</t>
  </si>
  <si>
    <t>1.</t>
  </si>
  <si>
    <t>2.</t>
  </si>
  <si>
    <t>3.</t>
  </si>
  <si>
    <t>4.</t>
  </si>
  <si>
    <t>Quartalswertung</t>
  </si>
  <si>
    <t>1. Quartal</t>
  </si>
  <si>
    <t>3. Quartal</t>
  </si>
  <si>
    <t>2. Quartal</t>
  </si>
  <si>
    <t>4. Quartal</t>
  </si>
  <si>
    <t>online</t>
  </si>
  <si>
    <t>offline</t>
  </si>
  <si>
    <t>Starttag =</t>
  </si>
  <si>
    <t>Thor75S</t>
  </si>
  <si>
    <t>uli hermann</t>
  </si>
  <si>
    <t>Hobbymarke</t>
  </si>
  <si>
    <t>Markenfritze</t>
  </si>
  <si>
    <t>Ergebnis</t>
  </si>
  <si>
    <t>rainer: 8,- €</t>
  </si>
  <si>
    <t>ja2911: 6 €</t>
  </si>
  <si>
    <t>241264hsv-fan: 13 €</t>
  </si>
  <si>
    <t>Hallerc4: 33 €</t>
  </si>
  <si>
    <t>Thor75S: 37,- €</t>
  </si>
  <si>
    <t>Claude D.: 35.- €</t>
  </si>
  <si>
    <t>Nicht Profi: 39,- €</t>
  </si>
  <si>
    <t>Lothar 40 €</t>
  </si>
  <si>
    <t>uli hermann 44 €</t>
  </si>
  <si>
    <t>Vichy 49,-</t>
  </si>
  <si>
    <t>Wolffi: 51,- €</t>
  </si>
  <si>
    <t>muesli: 52 €</t>
  </si>
  <si>
    <t>säulenkaktus: 42,-€</t>
  </si>
  <si>
    <t>Ramirez: 48,-- €</t>
  </si>
  <si>
    <t xml:space="preserve">kartenhai: 55,- € </t>
  </si>
  <si>
    <t>Glückwunsch an die Gewinner.</t>
  </si>
  <si>
    <t>[B]Endergebnis: [SIZE=16] 56,- €[/SIZE][/B]</t>
  </si>
  <si>
    <t>Nach Kontrolle bitte weiter mit Spiel 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</si>
</sst>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7030A0"/>
      <name val="Verdana"/>
      <family val="2"/>
    </font>
    <font>
      <sz val="10"/>
      <color rgb="FF00823B"/>
      <name val="Verdan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4">
    <xf numFmtId="0" fontId="0" fillId="0" borderId="0" xfId="0"/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164" fontId="1" fillId="0" borderId="13" xfId="0" applyNumberFormat="1" applyFont="1" applyBorder="1" applyAlignment="1">
      <alignment horizontal="right"/>
    </xf>
    <xf numFmtId="0" fontId="2" fillId="0" borderId="14" xfId="0" applyFont="1" applyBorder="1"/>
    <xf numFmtId="164" fontId="1" fillId="0" borderId="15" xfId="0" applyNumberFormat="1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1" fontId="1" fillId="0" borderId="12" xfId="0" applyNumberFormat="1" applyFont="1" applyBorder="1" applyAlignment="1">
      <alignment horizontal="right"/>
    </xf>
    <xf numFmtId="1" fontId="1" fillId="0" borderId="18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19" xfId="0" applyFont="1" applyBorder="1"/>
    <xf numFmtId="0" fontId="2" fillId="0" borderId="18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5" fillId="0" borderId="14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/>
    <xf numFmtId="44" fontId="2" fillId="0" borderId="0" xfId="1" applyFont="1"/>
    <xf numFmtId="8" fontId="2" fillId="0" borderId="0" xfId="1" applyNumberFormat="1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159"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  <dxf>
      <font>
        <b/>
        <i val="0"/>
        <color theme="0" tint="-0.499984740745262"/>
      </font>
    </dxf>
    <dxf>
      <font>
        <b/>
        <i val="0"/>
        <color rgb="FFFF0000"/>
      </font>
    </dxf>
    <dxf>
      <font>
        <color theme="0" tint="-0.24994659260841701"/>
      </font>
    </dxf>
    <dxf>
      <font>
        <b/>
        <i val="0"/>
        <color rgb="FF008000"/>
      </font>
    </dxf>
    <dxf>
      <font>
        <b/>
        <i val="0"/>
        <color rgb="FF7030A0"/>
      </font>
    </dxf>
  </dxfs>
  <tableStyles count="0" defaultTableStyle="TableStyleMedium2" defaultPivotStyle="PivotStyleLight16"/>
  <colors>
    <mruColors>
      <color rgb="FF00823B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62"/>
  <sheetViews>
    <sheetView tabSelected="1" workbookViewId="0">
      <pane xSplit="2" topLeftCell="C1" activePane="topRight" state="frozen"/>
      <selection pane="topRight" activeCell="A20" sqref="A20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63" width="6.7109375" style="5" hidden="1" customWidth="1"/>
    <col min="164" max="178" width="6.7109375" style="5" customWidth="1"/>
    <col min="179" max="183" width="6.7109375" style="5" hidden="1" customWidth="1"/>
    <col min="184" max="16384" width="11.42578125" style="3"/>
  </cols>
  <sheetData>
    <row r="1" spans="1:184" x14ac:dyDescent="0.2">
      <c r="GB1" s="5"/>
    </row>
    <row r="5" spans="1:184" ht="13.5" thickBot="1" x14ac:dyDescent="0.25"/>
    <row r="6" spans="1:184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7" t="s">
        <v>9</v>
      </c>
      <c r="O6" s="47" t="s">
        <v>9</v>
      </c>
      <c r="P6" s="47" t="s">
        <v>9</v>
      </c>
      <c r="Q6" s="47" t="s">
        <v>9</v>
      </c>
      <c r="R6" s="47" t="s">
        <v>9</v>
      </c>
      <c r="S6" s="47" t="s">
        <v>9</v>
      </c>
      <c r="T6" s="47" t="s">
        <v>9</v>
      </c>
      <c r="U6" s="47" t="s">
        <v>9</v>
      </c>
      <c r="V6" s="47" t="s">
        <v>9</v>
      </c>
      <c r="W6" s="47" t="s">
        <v>9</v>
      </c>
      <c r="X6" s="47" t="s">
        <v>9</v>
      </c>
      <c r="Y6" s="47" t="s">
        <v>9</v>
      </c>
      <c r="Z6" s="47" t="s">
        <v>9</v>
      </c>
      <c r="AA6" s="47" t="s">
        <v>9</v>
      </c>
      <c r="AB6" s="47" t="s">
        <v>9</v>
      </c>
      <c r="AC6" s="47" t="s">
        <v>9</v>
      </c>
      <c r="AD6" s="47" t="s">
        <v>9</v>
      </c>
      <c r="AE6" s="47" t="s">
        <v>9</v>
      </c>
      <c r="AF6" s="47" t="s">
        <v>9</v>
      </c>
      <c r="AG6" s="47" t="s">
        <v>9</v>
      </c>
      <c r="AH6" s="47" t="s">
        <v>9</v>
      </c>
      <c r="AI6" s="47" t="s">
        <v>9</v>
      </c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4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7">
        <f t="shared" ref="N7:R7" si="0">O7+1</f>
        <v>170</v>
      </c>
      <c r="O7" s="47">
        <f t="shared" si="0"/>
        <v>169</v>
      </c>
      <c r="P7" s="47">
        <f t="shared" si="0"/>
        <v>168</v>
      </c>
      <c r="Q7" s="47">
        <f t="shared" si="0"/>
        <v>167</v>
      </c>
      <c r="R7" s="47">
        <f t="shared" si="0"/>
        <v>166</v>
      </c>
      <c r="S7" s="47">
        <f t="shared" ref="S7" si="1">T7+1</f>
        <v>165</v>
      </c>
      <c r="T7" s="47">
        <f t="shared" ref="T7" si="2">U7+1</f>
        <v>164</v>
      </c>
      <c r="U7" s="47">
        <f t="shared" ref="U7" si="3">V7+1</f>
        <v>163</v>
      </c>
      <c r="V7" s="47">
        <f t="shared" ref="V7" si="4">W7+1</f>
        <v>162</v>
      </c>
      <c r="W7" s="47">
        <f t="shared" ref="W7" si="5">X7+1</f>
        <v>161</v>
      </c>
      <c r="X7" s="47">
        <f t="shared" ref="X7" si="6">Y7+1</f>
        <v>160</v>
      </c>
      <c r="Y7" s="47">
        <f t="shared" ref="Y7" si="7">Z7+1</f>
        <v>159</v>
      </c>
      <c r="Z7" s="47">
        <f t="shared" ref="Z7" si="8">AA7+1</f>
        <v>158</v>
      </c>
      <c r="AA7" s="47">
        <f t="shared" ref="AA7" si="9">AB7+1</f>
        <v>157</v>
      </c>
      <c r="AB7" s="47">
        <f t="shared" ref="AB7" si="10">AC7+1</f>
        <v>156</v>
      </c>
      <c r="AC7" s="47">
        <f t="shared" ref="AC7" si="11">AD7+1</f>
        <v>155</v>
      </c>
      <c r="AD7" s="47">
        <f t="shared" ref="AD7" si="12">AE7+1</f>
        <v>154</v>
      </c>
      <c r="AE7" s="47">
        <f t="shared" ref="AE7" si="13">AF7+1</f>
        <v>153</v>
      </c>
      <c r="AF7" s="47">
        <f t="shared" ref="AF7" si="14">AG7+1</f>
        <v>152</v>
      </c>
      <c r="AG7" s="47">
        <f t="shared" ref="AG7" si="15">AH7+1</f>
        <v>151</v>
      </c>
      <c r="AH7" s="47">
        <f t="shared" ref="AH7" si="16">AI7+1</f>
        <v>150</v>
      </c>
      <c r="AI7" s="47">
        <f t="shared" ref="AI7" si="17">AJ7+1</f>
        <v>149</v>
      </c>
      <c r="AJ7" s="47">
        <f t="shared" ref="AJ7" si="18">AK7+1</f>
        <v>148</v>
      </c>
      <c r="AK7" s="47">
        <f t="shared" ref="AK7" si="19">AL7+1</f>
        <v>147</v>
      </c>
      <c r="AL7" s="47">
        <f t="shared" ref="AL7" si="20">AM7+1</f>
        <v>146</v>
      </c>
      <c r="AM7" s="47">
        <f t="shared" ref="AM7" si="21">AN7+1</f>
        <v>145</v>
      </c>
      <c r="AN7" s="47">
        <f t="shared" ref="AN7" si="22">AO7+1</f>
        <v>144</v>
      </c>
      <c r="AO7" s="47">
        <f t="shared" ref="AO7" si="23">AP7+1</f>
        <v>143</v>
      </c>
      <c r="AP7" s="47">
        <f t="shared" ref="AP7" si="24">AQ7+1</f>
        <v>142</v>
      </c>
      <c r="AQ7" s="47">
        <f t="shared" ref="AQ7" si="25">AR7+1</f>
        <v>141</v>
      </c>
      <c r="AR7" s="47">
        <f t="shared" ref="AR7" si="26">AS7+1</f>
        <v>140</v>
      </c>
      <c r="AS7" s="47">
        <f t="shared" ref="AS7" si="27">AT7+1</f>
        <v>139</v>
      </c>
      <c r="AT7" s="47">
        <f t="shared" ref="AT7" si="28">AU7+1</f>
        <v>138</v>
      </c>
      <c r="AU7" s="47">
        <f t="shared" ref="AU7" si="29">AV7+1</f>
        <v>137</v>
      </c>
      <c r="AV7" s="47">
        <f t="shared" ref="AV7" si="30">AW7+1</f>
        <v>136</v>
      </c>
      <c r="AW7" s="47">
        <f t="shared" ref="AW7" si="31">AX7+1</f>
        <v>135</v>
      </c>
      <c r="AX7" s="47">
        <f t="shared" ref="AX7" si="32">AY7+1</f>
        <v>134</v>
      </c>
      <c r="AY7" s="47">
        <f t="shared" ref="AY7" si="33">AZ7+1</f>
        <v>133</v>
      </c>
      <c r="AZ7" s="47">
        <f t="shared" ref="AZ7" si="34">BA7+1</f>
        <v>132</v>
      </c>
      <c r="BA7" s="47">
        <f t="shared" ref="BA7" si="35">BB7+1</f>
        <v>131</v>
      </c>
      <c r="BB7" s="47">
        <f t="shared" ref="BB7" si="36">BC7+1</f>
        <v>130</v>
      </c>
      <c r="BC7" s="47">
        <f t="shared" ref="BC7" si="37">BD7+1</f>
        <v>129</v>
      </c>
      <c r="BD7" s="47">
        <f t="shared" ref="BD7" si="38">BE7+1</f>
        <v>128</v>
      </c>
      <c r="BE7" s="47">
        <f t="shared" ref="BE7" si="39">BF7+1</f>
        <v>127</v>
      </c>
      <c r="BF7" s="47">
        <f t="shared" ref="BF7" si="40">BG7+1</f>
        <v>126</v>
      </c>
      <c r="BG7" s="47">
        <f t="shared" ref="BG7" si="41">BH7+1</f>
        <v>125</v>
      </c>
      <c r="BH7" s="47">
        <f t="shared" ref="BH7" si="42">BI7+1</f>
        <v>124</v>
      </c>
      <c r="BI7" s="47">
        <f t="shared" ref="BI7" si="43">BJ7+1</f>
        <v>123</v>
      </c>
      <c r="BJ7" s="47">
        <f t="shared" ref="BJ7" si="44">BK7+1</f>
        <v>122</v>
      </c>
      <c r="BK7" s="47">
        <f t="shared" ref="BK7" si="45">BL7+1</f>
        <v>121</v>
      </c>
      <c r="BL7" s="47">
        <f t="shared" ref="BL7" si="46">BM7+1</f>
        <v>120</v>
      </c>
      <c r="BM7" s="47">
        <f t="shared" ref="BM7" si="47">BN7+1</f>
        <v>119</v>
      </c>
      <c r="BN7" s="47">
        <f t="shared" ref="BN7" si="48">BO7+1</f>
        <v>118</v>
      </c>
      <c r="BO7" s="47">
        <f t="shared" ref="BO7" si="49">BP7+1</f>
        <v>117</v>
      </c>
      <c r="BP7" s="47">
        <f t="shared" ref="BP7" si="50">BQ7+1</f>
        <v>116</v>
      </c>
      <c r="BQ7" s="47">
        <f t="shared" ref="BQ7" si="51">BR7+1</f>
        <v>115</v>
      </c>
      <c r="BR7" s="47">
        <f t="shared" ref="BR7" si="52">BS7+1</f>
        <v>114</v>
      </c>
      <c r="BS7" s="4">
        <f t="shared" ref="BS7:CT7" si="53">BT7+1</f>
        <v>113</v>
      </c>
      <c r="BT7" s="4">
        <f t="shared" si="53"/>
        <v>112</v>
      </c>
      <c r="BU7" s="4">
        <f t="shared" si="53"/>
        <v>111</v>
      </c>
      <c r="BV7" s="4">
        <f t="shared" si="53"/>
        <v>110</v>
      </c>
      <c r="BW7" s="4">
        <f t="shared" si="53"/>
        <v>109</v>
      </c>
      <c r="BX7" s="4">
        <f t="shared" si="53"/>
        <v>108</v>
      </c>
      <c r="BY7" s="4">
        <f t="shared" si="53"/>
        <v>107</v>
      </c>
      <c r="BZ7" s="4">
        <f t="shared" si="53"/>
        <v>106</v>
      </c>
      <c r="CA7" s="4">
        <f t="shared" si="53"/>
        <v>105</v>
      </c>
      <c r="CB7" s="4">
        <f t="shared" si="53"/>
        <v>104</v>
      </c>
      <c r="CC7" s="4">
        <f t="shared" si="53"/>
        <v>103</v>
      </c>
      <c r="CD7" s="4">
        <f t="shared" si="53"/>
        <v>102</v>
      </c>
      <c r="CE7" s="4">
        <f t="shared" si="53"/>
        <v>101</v>
      </c>
      <c r="CF7" s="4">
        <f t="shared" si="53"/>
        <v>100</v>
      </c>
      <c r="CG7" s="4">
        <f t="shared" si="53"/>
        <v>99</v>
      </c>
      <c r="CH7" s="4">
        <f t="shared" si="53"/>
        <v>98</v>
      </c>
      <c r="CI7" s="4">
        <f t="shared" si="53"/>
        <v>97</v>
      </c>
      <c r="CJ7" s="4">
        <f t="shared" si="53"/>
        <v>96</v>
      </c>
      <c r="CK7" s="4">
        <f t="shared" si="53"/>
        <v>95</v>
      </c>
      <c r="CL7" s="4">
        <f t="shared" si="53"/>
        <v>94</v>
      </c>
      <c r="CM7" s="4">
        <f t="shared" si="53"/>
        <v>93</v>
      </c>
      <c r="CN7" s="4">
        <f t="shared" si="53"/>
        <v>92</v>
      </c>
      <c r="CO7" s="4">
        <f t="shared" si="53"/>
        <v>91</v>
      </c>
      <c r="CP7" s="4">
        <f t="shared" si="53"/>
        <v>90</v>
      </c>
      <c r="CQ7" s="4">
        <f t="shared" si="53"/>
        <v>89</v>
      </c>
      <c r="CR7" s="4">
        <f t="shared" si="53"/>
        <v>88</v>
      </c>
      <c r="CS7" s="4">
        <f t="shared" si="53"/>
        <v>87</v>
      </c>
      <c r="CT7" s="4">
        <f t="shared" si="53"/>
        <v>86</v>
      </c>
      <c r="CU7" s="4">
        <f t="shared" ref="CU7:FF7" si="54">CV7+1</f>
        <v>85</v>
      </c>
      <c r="CV7" s="4">
        <f t="shared" si="54"/>
        <v>84</v>
      </c>
      <c r="CW7" s="4">
        <f t="shared" si="54"/>
        <v>83</v>
      </c>
      <c r="CX7" s="4">
        <f t="shared" si="54"/>
        <v>82</v>
      </c>
      <c r="CY7" s="4">
        <f t="shared" si="54"/>
        <v>81</v>
      </c>
      <c r="CZ7" s="4">
        <f t="shared" si="54"/>
        <v>80</v>
      </c>
      <c r="DA7" s="4">
        <f t="shared" si="54"/>
        <v>79</v>
      </c>
      <c r="DB7" s="4">
        <f t="shared" si="54"/>
        <v>78</v>
      </c>
      <c r="DC7" s="4">
        <f t="shared" si="54"/>
        <v>77</v>
      </c>
      <c r="DD7" s="4">
        <f t="shared" si="54"/>
        <v>76</v>
      </c>
      <c r="DE7" s="4">
        <f t="shared" si="54"/>
        <v>75</v>
      </c>
      <c r="DF7" s="4">
        <f t="shared" si="54"/>
        <v>74</v>
      </c>
      <c r="DG7" s="4">
        <f t="shared" si="54"/>
        <v>73</v>
      </c>
      <c r="DH7" s="4">
        <f t="shared" si="54"/>
        <v>72</v>
      </c>
      <c r="DI7" s="4">
        <f t="shared" si="54"/>
        <v>71</v>
      </c>
      <c r="DJ7" s="4">
        <f t="shared" si="54"/>
        <v>70</v>
      </c>
      <c r="DK7" s="4">
        <f t="shared" si="54"/>
        <v>69</v>
      </c>
      <c r="DL7" s="4">
        <f t="shared" si="54"/>
        <v>68</v>
      </c>
      <c r="DM7" s="4">
        <f t="shared" si="54"/>
        <v>67</v>
      </c>
      <c r="DN7" s="4">
        <f t="shared" si="54"/>
        <v>66</v>
      </c>
      <c r="DO7" s="4">
        <f t="shared" si="54"/>
        <v>65</v>
      </c>
      <c r="DP7" s="4">
        <f t="shared" si="54"/>
        <v>64</v>
      </c>
      <c r="DQ7" s="4">
        <f t="shared" si="54"/>
        <v>63</v>
      </c>
      <c r="DR7" s="4">
        <f t="shared" si="54"/>
        <v>62</v>
      </c>
      <c r="DS7" s="4">
        <f t="shared" si="54"/>
        <v>61</v>
      </c>
      <c r="DT7" s="4">
        <f t="shared" si="54"/>
        <v>60</v>
      </c>
      <c r="DU7" s="4">
        <f t="shared" si="54"/>
        <v>59</v>
      </c>
      <c r="DV7" s="4">
        <f t="shared" si="54"/>
        <v>58</v>
      </c>
      <c r="DW7" s="4">
        <f t="shared" si="54"/>
        <v>57</v>
      </c>
      <c r="DX7" s="4">
        <f t="shared" si="54"/>
        <v>56</v>
      </c>
      <c r="DY7" s="4">
        <f t="shared" si="54"/>
        <v>55</v>
      </c>
      <c r="DZ7" s="4">
        <f t="shared" si="54"/>
        <v>54</v>
      </c>
      <c r="EA7" s="4">
        <f t="shared" si="54"/>
        <v>53</v>
      </c>
      <c r="EB7" s="4">
        <f t="shared" si="54"/>
        <v>52</v>
      </c>
      <c r="EC7" s="4">
        <f t="shared" si="54"/>
        <v>51</v>
      </c>
      <c r="ED7" s="4">
        <f t="shared" si="54"/>
        <v>50</v>
      </c>
      <c r="EE7" s="4">
        <f t="shared" si="54"/>
        <v>49</v>
      </c>
      <c r="EF7" s="4">
        <f t="shared" si="54"/>
        <v>48</v>
      </c>
      <c r="EG7" s="4">
        <f t="shared" si="54"/>
        <v>47</v>
      </c>
      <c r="EH7" s="4">
        <f t="shared" si="54"/>
        <v>46</v>
      </c>
      <c r="EI7" s="4">
        <f t="shared" si="54"/>
        <v>45</v>
      </c>
      <c r="EJ7" s="4">
        <f t="shared" si="54"/>
        <v>44</v>
      </c>
      <c r="EK7" s="4">
        <f t="shared" si="54"/>
        <v>43</v>
      </c>
      <c r="EL7" s="4">
        <f t="shared" si="54"/>
        <v>42</v>
      </c>
      <c r="EM7" s="4">
        <f t="shared" si="54"/>
        <v>41</v>
      </c>
      <c r="EN7" s="4">
        <f t="shared" si="54"/>
        <v>40</v>
      </c>
      <c r="EO7" s="4">
        <f t="shared" si="54"/>
        <v>39</v>
      </c>
      <c r="EP7" s="4">
        <f t="shared" si="54"/>
        <v>38</v>
      </c>
      <c r="EQ7" s="4">
        <f t="shared" si="54"/>
        <v>37</v>
      </c>
      <c r="ER7" s="4">
        <f t="shared" si="54"/>
        <v>36</v>
      </c>
      <c r="ES7" s="4">
        <f t="shared" si="54"/>
        <v>35</v>
      </c>
      <c r="ET7" s="4">
        <f t="shared" si="54"/>
        <v>34</v>
      </c>
      <c r="EU7" s="4">
        <f t="shared" si="54"/>
        <v>33</v>
      </c>
      <c r="EV7" s="4">
        <f t="shared" si="54"/>
        <v>32</v>
      </c>
      <c r="EW7" s="4">
        <f t="shared" si="54"/>
        <v>31</v>
      </c>
      <c r="EX7" s="4">
        <f t="shared" si="54"/>
        <v>30</v>
      </c>
      <c r="EY7" s="4">
        <f t="shared" si="54"/>
        <v>29</v>
      </c>
      <c r="EZ7" s="4">
        <f t="shared" si="54"/>
        <v>28</v>
      </c>
      <c r="FA7" s="4">
        <f t="shared" si="54"/>
        <v>27</v>
      </c>
      <c r="FB7" s="4">
        <f t="shared" si="54"/>
        <v>26</v>
      </c>
      <c r="FC7" s="4">
        <f t="shared" si="54"/>
        <v>25</v>
      </c>
      <c r="FD7" s="4">
        <f t="shared" si="54"/>
        <v>24</v>
      </c>
      <c r="FE7" s="4">
        <f t="shared" si="54"/>
        <v>23</v>
      </c>
      <c r="FF7" s="4">
        <f t="shared" si="54"/>
        <v>22</v>
      </c>
      <c r="FG7" s="4">
        <f t="shared" ref="FG7:FY7" si="55">FH7+1</f>
        <v>21</v>
      </c>
      <c r="FH7" s="4">
        <f t="shared" si="55"/>
        <v>20</v>
      </c>
      <c r="FI7" s="4">
        <f t="shared" si="55"/>
        <v>19</v>
      </c>
      <c r="FJ7" s="4">
        <f t="shared" si="55"/>
        <v>18</v>
      </c>
      <c r="FK7" s="4">
        <f t="shared" si="55"/>
        <v>17</v>
      </c>
      <c r="FL7" s="4">
        <f t="shared" si="55"/>
        <v>16</v>
      </c>
      <c r="FM7" s="4">
        <f t="shared" si="55"/>
        <v>15</v>
      </c>
      <c r="FN7" s="4">
        <f t="shared" si="55"/>
        <v>14</v>
      </c>
      <c r="FO7" s="4">
        <f t="shared" si="55"/>
        <v>13</v>
      </c>
      <c r="FP7" s="4">
        <f t="shared" si="55"/>
        <v>12</v>
      </c>
      <c r="FQ7" s="4">
        <f t="shared" si="55"/>
        <v>11</v>
      </c>
      <c r="FR7" s="4">
        <f t="shared" si="55"/>
        <v>10</v>
      </c>
      <c r="FS7" s="4">
        <f t="shared" si="55"/>
        <v>9</v>
      </c>
      <c r="FT7" s="4">
        <f t="shared" si="55"/>
        <v>8</v>
      </c>
      <c r="FU7" s="4">
        <f t="shared" si="55"/>
        <v>7</v>
      </c>
      <c r="FV7" s="4">
        <f t="shared" si="55"/>
        <v>6</v>
      </c>
      <c r="FW7" s="4">
        <f t="shared" si="55"/>
        <v>5</v>
      </c>
      <c r="FX7" s="4">
        <f t="shared" si="55"/>
        <v>4</v>
      </c>
      <c r="FY7" s="4">
        <f t="shared" si="55"/>
        <v>3</v>
      </c>
      <c r="FZ7" s="4">
        <f>GA7+1</f>
        <v>2</v>
      </c>
      <c r="GA7" s="4">
        <v>1</v>
      </c>
    </row>
    <row r="8" spans="1:184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4" x14ac:dyDescent="0.2">
      <c r="A9" s="15">
        <f>A8+1</f>
        <v>1</v>
      </c>
      <c r="B9" s="15" t="s">
        <v>26</v>
      </c>
      <c r="C9" s="1"/>
      <c r="D9" s="19">
        <f>(H9*5+I9*3+J9*1)</f>
        <v>26</v>
      </c>
      <c r="E9" s="34"/>
      <c r="F9" s="20">
        <f>COUNTIF(AI9:GA9,"&lt;&gt;")</f>
        <v>17</v>
      </c>
      <c r="G9" s="2"/>
      <c r="H9" s="26">
        <f>COUNTIF(N9:GA9,"=1")</f>
        <v>4</v>
      </c>
      <c r="I9" s="27">
        <f>COUNTIF(N9:GA9,"=2")</f>
        <v>2</v>
      </c>
      <c r="J9" s="28">
        <f>COUNTIF(N9:GA9,"=3")</f>
        <v>0</v>
      </c>
      <c r="K9" s="27">
        <f>COUNTIF(N9:GA9,"=4")</f>
        <v>0</v>
      </c>
      <c r="L9" s="28">
        <f>COUNTIF(N9:GA9,"=5")</f>
        <v>2</v>
      </c>
      <c r="M9" s="2"/>
      <c r="FK9" s="5" t="s">
        <v>7</v>
      </c>
      <c r="FL9" s="5" t="s">
        <v>7</v>
      </c>
      <c r="FM9" s="5" t="s">
        <v>7</v>
      </c>
      <c r="FN9" s="5">
        <v>1</v>
      </c>
      <c r="FO9" s="5" t="s">
        <v>7</v>
      </c>
      <c r="FP9" s="5" t="s">
        <v>7</v>
      </c>
      <c r="FQ9" s="5" t="s">
        <v>7</v>
      </c>
      <c r="FR9" s="5">
        <v>1</v>
      </c>
      <c r="FS9" s="5" t="s">
        <v>7</v>
      </c>
      <c r="FT9" s="5">
        <v>5</v>
      </c>
      <c r="FU9" s="5">
        <v>2</v>
      </c>
      <c r="FV9" s="5" t="s">
        <v>7</v>
      </c>
      <c r="FW9" s="5">
        <v>2</v>
      </c>
      <c r="FX9" s="5">
        <v>1</v>
      </c>
      <c r="FY9" s="5">
        <v>1</v>
      </c>
      <c r="FZ9" s="5" t="s">
        <v>7</v>
      </c>
      <c r="GA9" s="5">
        <v>5</v>
      </c>
    </row>
    <row r="10" spans="1:184" x14ac:dyDescent="0.2">
      <c r="A10" s="16">
        <f>A9+1</f>
        <v>2</v>
      </c>
      <c r="B10" s="16" t="s">
        <v>21</v>
      </c>
      <c r="C10" s="1"/>
      <c r="D10" s="21">
        <f>(H10*5+I10*3+J10*1)</f>
        <v>22</v>
      </c>
      <c r="E10" s="32"/>
      <c r="F10" s="22">
        <f>COUNTIF(AI10:GA10,"&lt;&gt;")</f>
        <v>12</v>
      </c>
      <c r="G10" s="2"/>
      <c r="H10" s="29">
        <f>COUNTIF(N10:GA10,"=1")</f>
        <v>4</v>
      </c>
      <c r="I10" s="30">
        <f>COUNTIF(N10:GA10,"=2")</f>
        <v>0</v>
      </c>
      <c r="J10" s="31">
        <f>COUNTIF(N10:GA10,"=3")</f>
        <v>2</v>
      </c>
      <c r="K10" s="30">
        <f>COUNTIF(N10:GA10,"=4")</f>
        <v>0</v>
      </c>
      <c r="L10" s="31">
        <f>COUNTIF(N10:GA10,"=5")</f>
        <v>0</v>
      </c>
      <c r="M10" s="2"/>
      <c r="FK10" s="5">
        <v>1</v>
      </c>
      <c r="FL10" s="5" t="s">
        <v>7</v>
      </c>
      <c r="FM10" s="5">
        <v>1</v>
      </c>
      <c r="FN10" s="5">
        <v>3</v>
      </c>
      <c r="FO10" s="5" t="s">
        <v>7</v>
      </c>
      <c r="FP10" s="5">
        <v>1</v>
      </c>
      <c r="FS10" s="5" t="s">
        <v>7</v>
      </c>
      <c r="FU10" s="5">
        <v>1</v>
      </c>
      <c r="FV10" s="5" t="s">
        <v>7</v>
      </c>
      <c r="FX10" s="5">
        <v>3</v>
      </c>
      <c r="FY10" s="5" t="s">
        <v>7</v>
      </c>
      <c r="GA10" s="5" t="s">
        <v>7</v>
      </c>
    </row>
    <row r="11" spans="1:184" x14ac:dyDescent="0.2">
      <c r="A11" s="16">
        <f>A10+1</f>
        <v>3</v>
      </c>
      <c r="B11" s="16" t="s">
        <v>40</v>
      </c>
      <c r="C11" s="1"/>
      <c r="D11" s="21">
        <f>(H11*5+I11*3+J11*1)</f>
        <v>15</v>
      </c>
      <c r="E11" s="32"/>
      <c r="F11" s="22">
        <f>COUNTIF(AI11:GA11,"&lt;&gt;")</f>
        <v>17</v>
      </c>
      <c r="G11" s="2"/>
      <c r="H11" s="29">
        <f>COUNTIF(N11:GA11,"=1")</f>
        <v>1</v>
      </c>
      <c r="I11" s="30">
        <f>COUNTIF(N11:GA11,"=2")</f>
        <v>3</v>
      </c>
      <c r="J11" s="31">
        <f>COUNTIF(N11:GA11,"=3")</f>
        <v>1</v>
      </c>
      <c r="K11" s="30">
        <f>COUNTIF(N11:GA11,"=4")</f>
        <v>1</v>
      </c>
      <c r="L11" s="31">
        <f>COUNTIF(N11:GA11,"=5")</f>
        <v>1</v>
      </c>
      <c r="M11" s="2"/>
      <c r="FK11" s="5" t="s">
        <v>7</v>
      </c>
      <c r="FL11" s="5">
        <v>2</v>
      </c>
      <c r="FM11" s="5">
        <v>2</v>
      </c>
      <c r="FN11" s="5" t="s">
        <v>7</v>
      </c>
      <c r="FO11" s="5" t="s">
        <v>7</v>
      </c>
      <c r="FP11" s="5">
        <v>5</v>
      </c>
      <c r="FQ11" s="5">
        <v>2</v>
      </c>
      <c r="FR11" s="5" t="s">
        <v>7</v>
      </c>
      <c r="FS11" s="5">
        <v>1</v>
      </c>
      <c r="FT11" s="5">
        <v>3</v>
      </c>
      <c r="FU11" s="5" t="s">
        <v>7</v>
      </c>
      <c r="FV11" s="5" t="s">
        <v>7</v>
      </c>
      <c r="FW11" s="5" t="s">
        <v>7</v>
      </c>
      <c r="FX11" s="5" t="s">
        <v>7</v>
      </c>
      <c r="FY11" s="5" t="s">
        <v>7</v>
      </c>
      <c r="FZ11" s="5">
        <v>4</v>
      </c>
      <c r="GA11" s="5" t="s">
        <v>7</v>
      </c>
    </row>
    <row r="12" spans="1:184" x14ac:dyDescent="0.2">
      <c r="A12" s="16">
        <f>A11+1</f>
        <v>4</v>
      </c>
      <c r="B12" s="16" t="s">
        <v>14</v>
      </c>
      <c r="C12" s="1"/>
      <c r="D12" s="21">
        <f>(H12*5+I12*3+J12*1)</f>
        <v>11</v>
      </c>
      <c r="E12" s="32"/>
      <c r="F12" s="22">
        <f>COUNTIF(AI12:GA12,"&lt;&gt;")</f>
        <v>17</v>
      </c>
      <c r="G12" s="2"/>
      <c r="H12" s="29">
        <f>COUNTIF(N12:GA12,"=1")</f>
        <v>1</v>
      </c>
      <c r="I12" s="30">
        <f>COUNTIF(N12:GA12,"=2")</f>
        <v>1</v>
      </c>
      <c r="J12" s="31">
        <f>COUNTIF(N12:GA12,"=3")</f>
        <v>3</v>
      </c>
      <c r="K12" s="30">
        <f>COUNTIF(N12:GA12,"=4")</f>
        <v>2</v>
      </c>
      <c r="L12" s="31">
        <f>COUNTIF(N12:GA12,"=5")</f>
        <v>0</v>
      </c>
      <c r="M12" s="2"/>
      <c r="FK12" s="5">
        <v>3</v>
      </c>
      <c r="FL12" s="5" t="s">
        <v>7</v>
      </c>
      <c r="FM12" s="5" t="s">
        <v>7</v>
      </c>
      <c r="FN12" s="5" t="s">
        <v>7</v>
      </c>
      <c r="FO12" s="5" t="s">
        <v>7</v>
      </c>
      <c r="FP12" s="5">
        <v>2</v>
      </c>
      <c r="FQ12" s="5" t="s">
        <v>7</v>
      </c>
      <c r="FR12" s="5" t="s">
        <v>7</v>
      </c>
      <c r="FS12" s="5" t="s">
        <v>7</v>
      </c>
      <c r="FT12" s="5">
        <v>1</v>
      </c>
      <c r="FU12" s="5">
        <v>4</v>
      </c>
      <c r="FV12" s="5" t="s">
        <v>7</v>
      </c>
      <c r="FW12" s="5">
        <v>3</v>
      </c>
      <c r="FX12" s="5" t="s">
        <v>7</v>
      </c>
      <c r="FY12" s="5">
        <v>4</v>
      </c>
      <c r="FZ12" s="5">
        <v>3</v>
      </c>
      <c r="GA12" s="5" t="s">
        <v>7</v>
      </c>
    </row>
    <row r="13" spans="1:184" x14ac:dyDescent="0.2">
      <c r="A13" s="16">
        <f>A12+1</f>
        <v>5</v>
      </c>
      <c r="B13" s="16" t="s">
        <v>25</v>
      </c>
      <c r="C13" s="1"/>
      <c r="D13" s="21">
        <f>(H13*5+I13*3+J13*1)</f>
        <v>10</v>
      </c>
      <c r="E13" s="32"/>
      <c r="F13" s="22">
        <f>COUNTIF(AI13:GA13,"&lt;&gt;")</f>
        <v>12</v>
      </c>
      <c r="G13" s="2"/>
      <c r="H13" s="29">
        <f>COUNTIF(N13:GA13,"=1")</f>
        <v>2</v>
      </c>
      <c r="I13" s="30">
        <f>COUNTIF(N13:GA13,"=2")</f>
        <v>0</v>
      </c>
      <c r="J13" s="31">
        <f>COUNTIF(N13:GA13,"=3")</f>
        <v>0</v>
      </c>
      <c r="K13" s="30">
        <f>COUNTIF(N13:GA13,"=4")</f>
        <v>0</v>
      </c>
      <c r="L13" s="31">
        <f>COUNTIF(N13:GA13,"=5")</f>
        <v>2</v>
      </c>
      <c r="M13" s="2"/>
      <c r="FL13" s="5" t="s">
        <v>7</v>
      </c>
      <c r="FM13" s="5" t="s">
        <v>7</v>
      </c>
      <c r="FN13" s="5" t="s">
        <v>7</v>
      </c>
      <c r="FO13" s="5">
        <v>5</v>
      </c>
      <c r="FR13" s="5" t="s">
        <v>7</v>
      </c>
      <c r="FU13" s="5" t="s">
        <v>7</v>
      </c>
      <c r="FV13" s="5">
        <v>5</v>
      </c>
      <c r="FW13" s="5">
        <v>1</v>
      </c>
      <c r="FX13" s="5" t="s">
        <v>7</v>
      </c>
      <c r="FY13" s="5" t="s">
        <v>7</v>
      </c>
      <c r="FZ13" s="5">
        <v>1</v>
      </c>
      <c r="GA13" s="5" t="s">
        <v>7</v>
      </c>
    </row>
    <row r="14" spans="1:184" x14ac:dyDescent="0.2">
      <c r="A14" s="16">
        <f>A13+1</f>
        <v>6</v>
      </c>
      <c r="B14" s="16" t="s">
        <v>19</v>
      </c>
      <c r="C14" s="1"/>
      <c r="D14" s="21">
        <f>(H14*5+I14*3+J14*1)</f>
        <v>10</v>
      </c>
      <c r="E14" s="32"/>
      <c r="F14" s="22">
        <f>COUNTIF(AI14:GA14,"&lt;&gt;")</f>
        <v>15</v>
      </c>
      <c r="G14" s="2"/>
      <c r="H14" s="29">
        <f>COUNTIF(N14:GA14,"=1")</f>
        <v>1</v>
      </c>
      <c r="I14" s="30">
        <f>COUNTIF(N14:GA14,"=2")</f>
        <v>1</v>
      </c>
      <c r="J14" s="31">
        <f>COUNTIF(N14:GA14,"=3")</f>
        <v>2</v>
      </c>
      <c r="K14" s="30">
        <f>COUNTIF(N14:GA14,"=4")</f>
        <v>0</v>
      </c>
      <c r="L14" s="31">
        <f>COUNTIF(N14:GA14,"=5")</f>
        <v>1</v>
      </c>
      <c r="M14" s="2"/>
      <c r="FK14" s="5" t="s">
        <v>7</v>
      </c>
      <c r="FL14" s="5">
        <v>3</v>
      </c>
      <c r="FM14" s="5">
        <v>3</v>
      </c>
      <c r="FO14" s="5" t="s">
        <v>7</v>
      </c>
      <c r="FP14" s="5" t="s">
        <v>7</v>
      </c>
      <c r="FR14" s="5" t="s">
        <v>7</v>
      </c>
      <c r="FS14" s="5" t="s">
        <v>7</v>
      </c>
      <c r="FT14" s="5" t="s">
        <v>7</v>
      </c>
      <c r="FU14" s="5" t="s">
        <v>7</v>
      </c>
      <c r="FV14" s="5">
        <v>1</v>
      </c>
      <c r="FW14" s="5">
        <v>5</v>
      </c>
      <c r="FX14" s="5" t="s">
        <v>7</v>
      </c>
      <c r="FY14" s="5" t="s">
        <v>7</v>
      </c>
      <c r="FZ14" s="5">
        <v>2</v>
      </c>
      <c r="GA14" s="5" t="s">
        <v>7</v>
      </c>
    </row>
    <row r="15" spans="1:184" ht="12.75" customHeight="1" x14ac:dyDescent="0.2">
      <c r="A15" s="16">
        <f>A14+1</f>
        <v>7</v>
      </c>
      <c r="B15" s="16" t="s">
        <v>16</v>
      </c>
      <c r="C15" s="1"/>
      <c r="D15" s="21">
        <f>(H15*5+I15*3+J15*1)</f>
        <v>9</v>
      </c>
      <c r="E15" s="32"/>
      <c r="F15" s="22">
        <f>COUNTIF(AI15:GA15,"&lt;&gt;")</f>
        <v>17</v>
      </c>
      <c r="G15" s="2"/>
      <c r="H15" s="29">
        <f>COUNTIF(N15:GA15,"=1")</f>
        <v>1</v>
      </c>
      <c r="I15" s="30">
        <f>COUNTIF(N15:GA15,"=2")</f>
        <v>1</v>
      </c>
      <c r="J15" s="31">
        <f>COUNTIF(N15:GA15,"=3")</f>
        <v>1</v>
      </c>
      <c r="K15" s="30">
        <f>COUNTIF(N15:GA15,"=4")</f>
        <v>3</v>
      </c>
      <c r="L15" s="31">
        <f>COUNTIF(N15:GA15,"=5")</f>
        <v>1</v>
      </c>
      <c r="M15" s="2"/>
      <c r="FK15" s="5">
        <v>4</v>
      </c>
      <c r="FL15" s="5">
        <v>1</v>
      </c>
      <c r="FM15" s="5" t="s">
        <v>7</v>
      </c>
      <c r="FN15" s="5">
        <v>4</v>
      </c>
      <c r="FO15" s="5">
        <v>4</v>
      </c>
      <c r="FP15" s="5" t="s">
        <v>7</v>
      </c>
      <c r="FQ15" s="5" t="s">
        <v>7</v>
      </c>
      <c r="FR15" s="5" t="s">
        <v>7</v>
      </c>
      <c r="FS15" s="5" t="s">
        <v>7</v>
      </c>
      <c r="FT15" s="5" t="s">
        <v>7</v>
      </c>
      <c r="FU15" s="5" t="s">
        <v>7</v>
      </c>
      <c r="FV15" s="5" t="s">
        <v>7</v>
      </c>
      <c r="FW15" s="5" t="s">
        <v>7</v>
      </c>
      <c r="FX15" s="5" t="s">
        <v>7</v>
      </c>
      <c r="FY15" s="5">
        <v>2</v>
      </c>
      <c r="FZ15" s="5">
        <v>5</v>
      </c>
      <c r="GA15" s="5">
        <v>3</v>
      </c>
    </row>
    <row r="16" spans="1:184" ht="12.75" customHeight="1" x14ac:dyDescent="0.2">
      <c r="A16" s="16">
        <f>A15+1</f>
        <v>8</v>
      </c>
      <c r="B16" s="16" t="s">
        <v>10</v>
      </c>
      <c r="C16" s="1"/>
      <c r="D16" s="21">
        <f>(H16*5+I16*3+J16*1)</f>
        <v>9</v>
      </c>
      <c r="E16" s="32"/>
      <c r="F16" s="22">
        <f>COUNTIF(AI16:GA16,"&lt;&gt;")</f>
        <v>13</v>
      </c>
      <c r="G16" s="2"/>
      <c r="H16" s="29">
        <f>COUNTIF(N16:GA16,"=1")</f>
        <v>1</v>
      </c>
      <c r="I16" s="30">
        <f>COUNTIF(N16:GA16,"=2")</f>
        <v>1</v>
      </c>
      <c r="J16" s="31">
        <f>COUNTIF(N16:GA16,"=3")</f>
        <v>1</v>
      </c>
      <c r="K16" s="30">
        <f>COUNTIF(N16:GA16,"=4")</f>
        <v>1</v>
      </c>
      <c r="L16" s="31">
        <f>COUNTIF(N16:GA16,"=5")</f>
        <v>0</v>
      </c>
      <c r="M16" s="2"/>
      <c r="FK16" s="5" t="s">
        <v>7</v>
      </c>
      <c r="FL16" s="5" t="s">
        <v>7</v>
      </c>
      <c r="FM16" s="5" t="s">
        <v>7</v>
      </c>
      <c r="FN16" s="5">
        <v>2</v>
      </c>
      <c r="FO16" s="5" t="s">
        <v>7</v>
      </c>
      <c r="FP16" s="5">
        <v>3</v>
      </c>
      <c r="FR16" s="5" t="s">
        <v>7</v>
      </c>
      <c r="FV16" s="5" t="s">
        <v>7</v>
      </c>
      <c r="FW16" s="5" t="s">
        <v>7</v>
      </c>
      <c r="FX16" s="5">
        <v>4</v>
      </c>
      <c r="FY16" s="5" t="s">
        <v>7</v>
      </c>
      <c r="FZ16" s="5" t="s">
        <v>7</v>
      </c>
      <c r="GA16" s="5">
        <v>1</v>
      </c>
    </row>
    <row r="17" spans="1:183" ht="12.75" customHeight="1" x14ac:dyDescent="0.2">
      <c r="A17" s="16">
        <f>A16+1</f>
        <v>9</v>
      </c>
      <c r="B17" s="16" t="s">
        <v>67</v>
      </c>
      <c r="C17" s="1"/>
      <c r="D17" s="21">
        <f>(H17*5+I17*3+J17*1)</f>
        <v>8</v>
      </c>
      <c r="E17" s="32"/>
      <c r="F17" s="22">
        <f>COUNTIF(AI17:GA17,"&lt;&gt;")</f>
        <v>12</v>
      </c>
      <c r="G17" s="2"/>
      <c r="H17" s="29">
        <f>COUNTIF(N17:GA17,"=1")</f>
        <v>1</v>
      </c>
      <c r="I17" s="30">
        <f>COUNTIF(N17:GA17,"=2")</f>
        <v>1</v>
      </c>
      <c r="J17" s="31">
        <f>COUNTIF(N17:GA17,"=3")</f>
        <v>0</v>
      </c>
      <c r="K17" s="30">
        <f>COUNTIF(N17:GA17,"=4")</f>
        <v>0</v>
      </c>
      <c r="L17" s="31">
        <f>COUNTIF(N17:GA17,"=5")</f>
        <v>1</v>
      </c>
      <c r="M17" s="2"/>
      <c r="FK17" s="5" t="s">
        <v>7</v>
      </c>
      <c r="FL17" s="5" t="s">
        <v>7</v>
      </c>
      <c r="FN17" s="5" t="s">
        <v>7</v>
      </c>
      <c r="FO17" s="5" t="s">
        <v>7</v>
      </c>
      <c r="FP17" s="5" t="s">
        <v>7</v>
      </c>
      <c r="FQ17" s="5">
        <v>1</v>
      </c>
      <c r="FR17" s="5">
        <v>2</v>
      </c>
      <c r="FT17" s="5" t="s">
        <v>7</v>
      </c>
      <c r="FU17" s="5" t="s">
        <v>7</v>
      </c>
      <c r="FX17" s="5">
        <v>5</v>
      </c>
      <c r="FY17" s="5" t="s">
        <v>7</v>
      </c>
      <c r="FZ17" s="5" t="s">
        <v>7</v>
      </c>
    </row>
    <row r="18" spans="1:183" x14ac:dyDescent="0.2">
      <c r="A18" s="16">
        <f>A17+1</f>
        <v>10</v>
      </c>
      <c r="B18" s="16" t="s">
        <v>23</v>
      </c>
      <c r="C18" s="1"/>
      <c r="D18" s="21">
        <f>(H18*5+I18*3+J18*1)</f>
        <v>6</v>
      </c>
      <c r="E18" s="32"/>
      <c r="F18" s="22">
        <f>COUNTIF(AI18:GA18,"&lt;&gt;")</f>
        <v>14</v>
      </c>
      <c r="G18" s="2"/>
      <c r="H18" s="29">
        <f>COUNTIF(N18:GA18,"=1")</f>
        <v>0</v>
      </c>
      <c r="I18" s="30">
        <f>COUNTIF(N18:GA18,"=2")</f>
        <v>2</v>
      </c>
      <c r="J18" s="31">
        <f>COUNTIF(N18:GA18,"=3")</f>
        <v>0</v>
      </c>
      <c r="K18" s="30">
        <f>COUNTIF(N18:GA18,"=4")</f>
        <v>0</v>
      </c>
      <c r="L18" s="31">
        <f>COUNTIF(N18:GA18,"=5")</f>
        <v>0</v>
      </c>
      <c r="M18" s="2"/>
      <c r="FK18" s="5">
        <v>2</v>
      </c>
      <c r="FL18" s="5" t="s">
        <v>7</v>
      </c>
      <c r="FM18" s="5" t="s">
        <v>7</v>
      </c>
      <c r="FN18" s="5" t="s">
        <v>7</v>
      </c>
      <c r="FO18" s="5" t="s">
        <v>7</v>
      </c>
      <c r="FP18" s="5" t="s">
        <v>7</v>
      </c>
      <c r="FQ18" s="5" t="s">
        <v>7</v>
      </c>
      <c r="FR18" s="5" t="s">
        <v>7</v>
      </c>
      <c r="FS18" s="5" t="s">
        <v>7</v>
      </c>
      <c r="FT18" s="5">
        <v>2</v>
      </c>
      <c r="FX18" s="5" t="s">
        <v>7</v>
      </c>
      <c r="FY18" s="5" t="s">
        <v>7</v>
      </c>
      <c r="FZ18" s="5" t="s">
        <v>7</v>
      </c>
      <c r="GA18" s="5" t="s">
        <v>7</v>
      </c>
    </row>
    <row r="19" spans="1:183" x14ac:dyDescent="0.2">
      <c r="A19" s="16">
        <f>A18+1</f>
        <v>11</v>
      </c>
      <c r="B19" s="16" t="s">
        <v>12</v>
      </c>
      <c r="C19" s="1"/>
      <c r="D19" s="21">
        <f>(H19*5+I19*3+J19*1)</f>
        <v>5</v>
      </c>
      <c r="E19" s="32"/>
      <c r="F19" s="22">
        <f>COUNTIF(AI19:GA19,"&lt;&gt;")</f>
        <v>9</v>
      </c>
      <c r="G19" s="2"/>
      <c r="H19" s="29">
        <f>COUNTIF(N19:GA19,"=1")</f>
        <v>1</v>
      </c>
      <c r="I19" s="30">
        <f>COUNTIF(N19:GA19,"=2")</f>
        <v>0</v>
      </c>
      <c r="J19" s="31">
        <f>COUNTIF(N19:GA19,"=3")</f>
        <v>0</v>
      </c>
      <c r="K19" s="30">
        <f>COUNTIF(N19:GA19,"=4")</f>
        <v>1</v>
      </c>
      <c r="L19" s="31">
        <f>COUNTIF(N19:GA19,"=5")</f>
        <v>1</v>
      </c>
      <c r="M19" s="2"/>
      <c r="FO19" s="5">
        <v>1</v>
      </c>
      <c r="FR19" s="5" t="s">
        <v>7</v>
      </c>
      <c r="FS19" s="5">
        <v>4</v>
      </c>
      <c r="FU19" s="5" t="s">
        <v>7</v>
      </c>
      <c r="FV19" s="5" t="s">
        <v>7</v>
      </c>
      <c r="FW19" s="5" t="s">
        <v>7</v>
      </c>
      <c r="FY19" s="5" t="s">
        <v>7</v>
      </c>
      <c r="FZ19" s="5" t="s">
        <v>7</v>
      </c>
      <c r="GA19" s="5">
        <v>5</v>
      </c>
    </row>
    <row r="20" spans="1:183" x14ac:dyDescent="0.2">
      <c r="A20" s="16">
        <f>A19+1</f>
        <v>12</v>
      </c>
      <c r="B20" s="16" t="s">
        <v>18</v>
      </c>
      <c r="C20" s="1"/>
      <c r="D20" s="21">
        <f>(H20*5+I20*3+J20*1)</f>
        <v>5</v>
      </c>
      <c r="E20" s="32"/>
      <c r="F20" s="22">
        <f>COUNTIF(AI20:GA20,"&lt;&gt;")</f>
        <v>14</v>
      </c>
      <c r="G20" s="2"/>
      <c r="H20" s="29">
        <f>COUNTIF(N20:GA20,"=1")</f>
        <v>0</v>
      </c>
      <c r="I20" s="30">
        <f>COUNTIF(N20:GA20,"=2")</f>
        <v>1</v>
      </c>
      <c r="J20" s="31">
        <f>COUNTIF(N20:GA20,"=3")</f>
        <v>2</v>
      </c>
      <c r="K20" s="30">
        <f>COUNTIF(N20:GA20,"=4")</f>
        <v>2</v>
      </c>
      <c r="L20" s="31">
        <f>COUNTIF(N20:GA20,"=5")</f>
        <v>0</v>
      </c>
      <c r="M20" s="2"/>
      <c r="FL20" s="5" t="s">
        <v>7</v>
      </c>
      <c r="FM20" s="5">
        <v>4</v>
      </c>
      <c r="FP20" s="5" t="s">
        <v>7</v>
      </c>
      <c r="FQ20" s="5" t="s">
        <v>7</v>
      </c>
      <c r="FR20" s="5" t="s">
        <v>7</v>
      </c>
      <c r="FS20" s="5">
        <v>3</v>
      </c>
      <c r="FT20" s="5">
        <v>4</v>
      </c>
      <c r="FU20" s="5" t="s">
        <v>7</v>
      </c>
      <c r="FV20" s="5" t="s">
        <v>7</v>
      </c>
      <c r="FW20" s="5" t="s">
        <v>7</v>
      </c>
      <c r="FX20" s="5">
        <v>2</v>
      </c>
      <c r="FY20" s="5">
        <v>3</v>
      </c>
      <c r="FZ20" s="5" t="s">
        <v>7</v>
      </c>
      <c r="GA20" s="5" t="s">
        <v>7</v>
      </c>
    </row>
    <row r="21" spans="1:183" x14ac:dyDescent="0.2">
      <c r="A21" s="16">
        <f>A20+1</f>
        <v>13</v>
      </c>
      <c r="B21" s="16" t="s">
        <v>20</v>
      </c>
      <c r="C21" s="1"/>
      <c r="D21" s="21">
        <f>(H21*5+I21*3+J21*1)</f>
        <v>4</v>
      </c>
      <c r="E21" s="32"/>
      <c r="F21" s="22">
        <f>COUNTIF(AI21:GA21,"&lt;&gt;")</f>
        <v>17</v>
      </c>
      <c r="G21" s="2"/>
      <c r="H21" s="29">
        <f>COUNTIF(N21:GA21,"=1")</f>
        <v>0</v>
      </c>
      <c r="I21" s="30">
        <f>COUNTIF(N21:GA21,"=2")</f>
        <v>1</v>
      </c>
      <c r="J21" s="31">
        <f>COUNTIF(N21:GA21,"=3")</f>
        <v>1</v>
      </c>
      <c r="K21" s="30">
        <f>COUNTIF(N21:GA21,"=4")</f>
        <v>0</v>
      </c>
      <c r="L21" s="31">
        <f>COUNTIF(N21:GA21,"=5")</f>
        <v>4</v>
      </c>
      <c r="M21" s="2"/>
      <c r="FK21" s="5" t="s">
        <v>7</v>
      </c>
      <c r="FL21" s="5">
        <v>5</v>
      </c>
      <c r="FM21" s="5">
        <v>5</v>
      </c>
      <c r="FN21" s="5" t="s">
        <v>7</v>
      </c>
      <c r="FO21" s="5">
        <v>2</v>
      </c>
      <c r="FP21" s="5" t="s">
        <v>7</v>
      </c>
      <c r="FQ21" s="5" t="s">
        <v>7</v>
      </c>
      <c r="FR21" s="5">
        <v>5</v>
      </c>
      <c r="FS21" s="5" t="s">
        <v>7</v>
      </c>
      <c r="FT21" s="5" t="s">
        <v>7</v>
      </c>
      <c r="FU21" s="5">
        <v>5</v>
      </c>
      <c r="FV21" s="5">
        <v>3</v>
      </c>
      <c r="FW21" s="5" t="s">
        <v>7</v>
      </c>
      <c r="FX21" s="5" t="s">
        <v>7</v>
      </c>
      <c r="FY21" s="5" t="s">
        <v>7</v>
      </c>
      <c r="FZ21" s="5" t="s">
        <v>7</v>
      </c>
      <c r="GA21" s="5" t="s">
        <v>7</v>
      </c>
    </row>
    <row r="22" spans="1:183" x14ac:dyDescent="0.2">
      <c r="A22" s="16">
        <f>A21+1</f>
        <v>14</v>
      </c>
      <c r="B22" s="16" t="s">
        <v>68</v>
      </c>
      <c r="C22" s="1"/>
      <c r="D22" s="21">
        <f>(H22*5+I22*3+J22*1)</f>
        <v>4</v>
      </c>
      <c r="E22" s="32"/>
      <c r="F22" s="22">
        <f>COUNTIF(AI22:GA22,"&lt;&gt;")</f>
        <v>14</v>
      </c>
      <c r="G22" s="2"/>
      <c r="H22" s="29">
        <f>COUNTIF(N22:GA22,"=1")</f>
        <v>0</v>
      </c>
      <c r="I22" s="30">
        <f>COUNTIF(N22:GA22,"=2")</f>
        <v>1</v>
      </c>
      <c r="J22" s="31">
        <f>COUNTIF(N22:GA22,"=3")</f>
        <v>1</v>
      </c>
      <c r="K22" s="30">
        <f>COUNTIF(N22:GA22,"=4")</f>
        <v>1</v>
      </c>
      <c r="L22" s="31">
        <f>COUNTIF(N22:GA22,"=5")</f>
        <v>1</v>
      </c>
      <c r="M22" s="2"/>
      <c r="FK22" s="5" t="s">
        <v>7</v>
      </c>
      <c r="FL22" s="5">
        <v>5</v>
      </c>
      <c r="FM22" s="5" t="s">
        <v>7</v>
      </c>
      <c r="FN22" s="5" t="s">
        <v>7</v>
      </c>
      <c r="FO22" s="5" t="s">
        <v>7</v>
      </c>
      <c r="FP22" s="5">
        <v>4</v>
      </c>
      <c r="FQ22" s="5" t="s">
        <v>7</v>
      </c>
      <c r="FR22" s="5">
        <v>3</v>
      </c>
      <c r="FS22" s="5" t="s">
        <v>7</v>
      </c>
      <c r="FT22" s="5" t="s">
        <v>7</v>
      </c>
      <c r="FU22" s="5" t="s">
        <v>7</v>
      </c>
      <c r="FV22" s="5">
        <v>2</v>
      </c>
      <c r="FW22" s="5" t="s">
        <v>7</v>
      </c>
      <c r="FZ22" s="5" t="s">
        <v>7</v>
      </c>
    </row>
    <row r="23" spans="1:183" x14ac:dyDescent="0.2">
      <c r="A23" s="16">
        <f>A22+1</f>
        <v>15</v>
      </c>
      <c r="B23" s="16" t="s">
        <v>49</v>
      </c>
      <c r="C23" s="1"/>
      <c r="D23" s="21">
        <f>(H23*5+I23*3+J23*1)</f>
        <v>3</v>
      </c>
      <c r="E23" s="32"/>
      <c r="F23" s="22">
        <f>COUNTIF(AI23:GA23,"&lt;&gt;")</f>
        <v>16</v>
      </c>
      <c r="G23" s="2"/>
      <c r="H23" s="29">
        <f>COUNTIF(N23:GA23,"=1")</f>
        <v>0</v>
      </c>
      <c r="I23" s="30">
        <f>COUNTIF(N23:GA23,"=2")</f>
        <v>1</v>
      </c>
      <c r="J23" s="31">
        <f>COUNTIF(N23:GA23,"=3")</f>
        <v>0</v>
      </c>
      <c r="K23" s="30">
        <f>COUNTIF(N23:GA23,"=4")</f>
        <v>0</v>
      </c>
      <c r="L23" s="31">
        <f>COUNTIF(N23:GA23,"=5")</f>
        <v>1</v>
      </c>
      <c r="M23" s="2"/>
      <c r="FK23" s="5">
        <v>5</v>
      </c>
      <c r="FL23" s="5" t="s">
        <v>7</v>
      </c>
      <c r="FM23" s="5" t="s">
        <v>7</v>
      </c>
      <c r="FN23" s="5" t="s">
        <v>7</v>
      </c>
      <c r="FO23" s="5" t="s">
        <v>7</v>
      </c>
      <c r="FP23" s="5" t="s">
        <v>7</v>
      </c>
      <c r="FQ23" s="5" t="s">
        <v>7</v>
      </c>
      <c r="FR23" s="5" t="s">
        <v>7</v>
      </c>
      <c r="FS23" s="5" t="s">
        <v>7</v>
      </c>
      <c r="FT23" s="5" t="s">
        <v>7</v>
      </c>
      <c r="FU23" s="5" t="s">
        <v>7</v>
      </c>
      <c r="FV23" s="5" t="s">
        <v>7</v>
      </c>
      <c r="FW23" s="5" t="s">
        <v>7</v>
      </c>
      <c r="FY23" s="5" t="s">
        <v>7</v>
      </c>
      <c r="FZ23" s="5" t="s">
        <v>7</v>
      </c>
      <c r="GA23" s="5">
        <v>2</v>
      </c>
    </row>
    <row r="24" spans="1:183" x14ac:dyDescent="0.2">
      <c r="A24" s="16">
        <f>A23+1</f>
        <v>16</v>
      </c>
      <c r="B24" s="16" t="s">
        <v>34</v>
      </c>
      <c r="C24" s="1"/>
      <c r="D24" s="21">
        <f>(H24*5+I24*3+J24*1)</f>
        <v>3</v>
      </c>
      <c r="E24" s="32"/>
      <c r="F24" s="22">
        <f>COUNTIF(AI24:GA24,"&lt;&gt;")</f>
        <v>7</v>
      </c>
      <c r="G24" s="2"/>
      <c r="H24" s="29">
        <f>COUNTIF(N24:GA24,"=1")</f>
        <v>0</v>
      </c>
      <c r="I24" s="30">
        <f>COUNTIF(N24:GA24,"=2")</f>
        <v>1</v>
      </c>
      <c r="J24" s="31">
        <f>COUNTIF(N24:GA24,"=3")</f>
        <v>0</v>
      </c>
      <c r="K24" s="30">
        <f>COUNTIF(N24:GA24,"=4")</f>
        <v>0</v>
      </c>
      <c r="L24" s="31">
        <f>COUNTIF(N24:GA24,"=5")</f>
        <v>0</v>
      </c>
      <c r="M24" s="2"/>
      <c r="FP24" s="5" t="s">
        <v>7</v>
      </c>
      <c r="FR24" s="5" t="s">
        <v>7</v>
      </c>
      <c r="FS24" s="5">
        <v>2</v>
      </c>
      <c r="FT24" s="5" t="s">
        <v>7</v>
      </c>
      <c r="FU24" s="5" t="s">
        <v>7</v>
      </c>
      <c r="FX24" s="5" t="s">
        <v>7</v>
      </c>
      <c r="FY24" s="5" t="s">
        <v>7</v>
      </c>
    </row>
    <row r="25" spans="1:183" x14ac:dyDescent="0.2">
      <c r="A25" s="16">
        <f>A24+1</f>
        <v>17</v>
      </c>
      <c r="B25" s="16" t="s">
        <v>24</v>
      </c>
      <c r="C25" s="1"/>
      <c r="D25" s="21">
        <f>(H25*5+I25*3+J25*1)</f>
        <v>2</v>
      </c>
      <c r="E25" s="32"/>
      <c r="F25" s="22">
        <f>COUNTIF(AI25:GA25,"&lt;&gt;")</f>
        <v>17</v>
      </c>
      <c r="G25" s="2"/>
      <c r="H25" s="29">
        <f>COUNTIF(N25:GA25,"=1")</f>
        <v>0</v>
      </c>
      <c r="I25" s="30">
        <f>COUNTIF(N25:GA25,"=2")</f>
        <v>0</v>
      </c>
      <c r="J25" s="31">
        <f>COUNTIF(N25:GA25,"=3")</f>
        <v>2</v>
      </c>
      <c r="K25" s="30">
        <f>COUNTIF(N25:GA25,"=4")</f>
        <v>1</v>
      </c>
      <c r="L25" s="31">
        <f>COUNTIF(N25:GA25,"=5")</f>
        <v>3</v>
      </c>
      <c r="M25" s="2"/>
      <c r="FK25" s="5" t="s">
        <v>7</v>
      </c>
      <c r="FL25" s="5">
        <v>4</v>
      </c>
      <c r="FM25" s="5" t="s">
        <v>7</v>
      </c>
      <c r="FN25" s="5">
        <v>5</v>
      </c>
      <c r="FO25" s="5" t="s">
        <v>7</v>
      </c>
      <c r="FP25" s="5" t="s">
        <v>7</v>
      </c>
      <c r="FQ25" s="5">
        <v>5</v>
      </c>
      <c r="FR25" s="5" t="s">
        <v>7</v>
      </c>
      <c r="FS25" s="5">
        <v>5</v>
      </c>
      <c r="FT25" s="5" t="s">
        <v>7</v>
      </c>
      <c r="FU25" s="5">
        <v>3</v>
      </c>
      <c r="FV25" s="5" t="s">
        <v>7</v>
      </c>
      <c r="FW25" s="5" t="s">
        <v>7</v>
      </c>
      <c r="FX25" s="5" t="s">
        <v>7</v>
      </c>
      <c r="FY25" s="5" t="s">
        <v>7</v>
      </c>
      <c r="FZ25" s="5" t="s">
        <v>7</v>
      </c>
      <c r="GA25" s="5">
        <v>3</v>
      </c>
    </row>
    <row r="26" spans="1:183" x14ac:dyDescent="0.2">
      <c r="A26" s="16">
        <f>A25+1</f>
        <v>18</v>
      </c>
      <c r="B26" s="16" t="s">
        <v>11</v>
      </c>
      <c r="C26" s="1"/>
      <c r="D26" s="21">
        <f>(H26*5+I26*3+J26*1)</f>
        <v>1</v>
      </c>
      <c r="E26" s="32"/>
      <c r="F26" s="22">
        <f>COUNTIF(AI26:GA26,"&lt;&gt;")</f>
        <v>15</v>
      </c>
      <c r="G26" s="2"/>
      <c r="H26" s="29">
        <f>COUNTIF(N26:GA26,"=1")</f>
        <v>0</v>
      </c>
      <c r="I26" s="30">
        <f>COUNTIF(N26:GA26,"=2")</f>
        <v>0</v>
      </c>
      <c r="J26" s="31">
        <f>COUNTIF(N26:GA26,"=3")</f>
        <v>1</v>
      </c>
      <c r="K26" s="30">
        <f>COUNTIF(N26:GA26,"=4")</f>
        <v>1</v>
      </c>
      <c r="L26" s="31">
        <f>COUNTIF(N26:GA26,"=5")</f>
        <v>0</v>
      </c>
      <c r="M26" s="2"/>
      <c r="FK26" s="5" t="s">
        <v>7</v>
      </c>
      <c r="FL26" s="5" t="s">
        <v>7</v>
      </c>
      <c r="FM26" s="5" t="s">
        <v>7</v>
      </c>
      <c r="FN26" s="5" t="s">
        <v>7</v>
      </c>
      <c r="FO26" s="5" t="s">
        <v>7</v>
      </c>
      <c r="FP26" s="5" t="s">
        <v>7</v>
      </c>
      <c r="FQ26" s="5">
        <v>3</v>
      </c>
      <c r="FR26" s="5" t="s">
        <v>7</v>
      </c>
      <c r="FS26" s="5" t="s">
        <v>7</v>
      </c>
      <c r="FT26" s="5" t="s">
        <v>7</v>
      </c>
      <c r="FU26" s="5" t="s">
        <v>7</v>
      </c>
      <c r="FV26" s="5">
        <v>4</v>
      </c>
      <c r="FW26" s="5" t="s">
        <v>7</v>
      </c>
      <c r="FY26" s="5" t="s">
        <v>7</v>
      </c>
      <c r="FZ26" s="5" t="s">
        <v>7</v>
      </c>
    </row>
    <row r="27" spans="1:183" x14ac:dyDescent="0.2">
      <c r="A27" s="16">
        <f>A26+1</f>
        <v>19</v>
      </c>
      <c r="B27" s="16" t="s">
        <v>38</v>
      </c>
      <c r="C27" s="1"/>
      <c r="D27" s="21">
        <f>(H27*5+I27*3+J27*1)</f>
        <v>1</v>
      </c>
      <c r="E27" s="32"/>
      <c r="F27" s="22">
        <f>COUNTIF(AI27:GA27,"&lt;&gt;")</f>
        <v>12</v>
      </c>
      <c r="G27" s="2"/>
      <c r="H27" s="29">
        <f>COUNTIF(N27:GA27,"=1")</f>
        <v>0</v>
      </c>
      <c r="I27" s="30">
        <f>COUNTIF(N27:GA27,"=2")</f>
        <v>0</v>
      </c>
      <c r="J27" s="31">
        <f>COUNTIF(N27:GA27,"=3")</f>
        <v>1</v>
      </c>
      <c r="K27" s="30">
        <f>COUNTIF(N27:GA27,"=4")</f>
        <v>1</v>
      </c>
      <c r="L27" s="31">
        <f>COUNTIF(N27:GA27,"=5")</f>
        <v>0</v>
      </c>
      <c r="M27" s="2"/>
      <c r="FL27" s="5" t="s">
        <v>7</v>
      </c>
      <c r="FN27" s="5" t="s">
        <v>7</v>
      </c>
      <c r="FO27" s="5">
        <v>3</v>
      </c>
      <c r="FP27" s="5" t="s">
        <v>7</v>
      </c>
      <c r="FR27" s="5">
        <v>4</v>
      </c>
      <c r="FT27" s="5" t="s">
        <v>7</v>
      </c>
      <c r="FU27" s="5" t="s">
        <v>7</v>
      </c>
      <c r="FV27" s="5" t="s">
        <v>7</v>
      </c>
      <c r="FW27" s="5" t="s">
        <v>7</v>
      </c>
      <c r="FX27" s="5" t="s">
        <v>7</v>
      </c>
      <c r="FY27" s="5" t="s">
        <v>7</v>
      </c>
      <c r="FZ27" s="5" t="s">
        <v>7</v>
      </c>
    </row>
    <row r="28" spans="1:183" x14ac:dyDescent="0.2">
      <c r="A28" s="16">
        <f>A27+1</f>
        <v>20</v>
      </c>
      <c r="B28" s="16" t="s">
        <v>47</v>
      </c>
      <c r="C28" s="1"/>
      <c r="D28" s="21">
        <f>(H28*5+I28*3+J28*1)</f>
        <v>0</v>
      </c>
      <c r="E28" s="32"/>
      <c r="F28" s="22">
        <f>COUNTIF(AI28:GA28,"&lt;&gt;")</f>
        <v>6</v>
      </c>
      <c r="G28" s="2"/>
      <c r="H28" s="29">
        <f>COUNTIF(N28:GA28,"=1")</f>
        <v>0</v>
      </c>
      <c r="I28" s="30">
        <f>COUNTIF(N28:GA28,"=2")</f>
        <v>0</v>
      </c>
      <c r="J28" s="31">
        <f>COUNTIF(N28:GA28,"=3")</f>
        <v>0</v>
      </c>
      <c r="K28" s="30">
        <f>COUNTIF(N28:GA28,"=4")</f>
        <v>1</v>
      </c>
      <c r="L28" s="31">
        <f>COUNTIF(N28:GA28,"=5")</f>
        <v>1</v>
      </c>
      <c r="M28" s="2"/>
      <c r="FK28" s="5" t="s">
        <v>7</v>
      </c>
      <c r="FQ28" s="5">
        <v>4</v>
      </c>
      <c r="FR28" s="5" t="s">
        <v>7</v>
      </c>
      <c r="FY28" s="5">
        <v>5</v>
      </c>
      <c r="FZ28" s="5" t="s">
        <v>7</v>
      </c>
      <c r="GA28" s="5" t="s">
        <v>7</v>
      </c>
    </row>
    <row r="29" spans="1:183" x14ac:dyDescent="0.2">
      <c r="A29" s="16">
        <f>A28+1</f>
        <v>21</v>
      </c>
      <c r="B29" s="16" t="s">
        <v>69</v>
      </c>
      <c r="C29" s="1"/>
      <c r="D29" s="21">
        <f>(H29*5+I29*3+J29*1)</f>
        <v>0</v>
      </c>
      <c r="E29" s="32"/>
      <c r="F29" s="22">
        <f>COUNTIF(AI29:GA29,"&lt;&gt;")</f>
        <v>3</v>
      </c>
      <c r="G29" s="2"/>
      <c r="H29" s="29">
        <f>COUNTIF(N29:GA29,"=1")</f>
        <v>0</v>
      </c>
      <c r="I29" s="30">
        <f>COUNTIF(N29:GA29,"=2")</f>
        <v>0</v>
      </c>
      <c r="J29" s="31">
        <f>COUNTIF(N29:GA29,"=3")</f>
        <v>0</v>
      </c>
      <c r="K29" s="30">
        <f>COUNTIF(N29:GA29,"=4")</f>
        <v>1</v>
      </c>
      <c r="L29" s="31">
        <f>COUNTIF(N29:GA29,"=5")</f>
        <v>0</v>
      </c>
      <c r="M29" s="2"/>
      <c r="FU29" s="5" t="s">
        <v>7</v>
      </c>
      <c r="FV29" s="5" t="s">
        <v>7</v>
      </c>
      <c r="FW29" s="5">
        <v>4</v>
      </c>
    </row>
    <row r="30" spans="1:183" x14ac:dyDescent="0.2">
      <c r="A30" s="16">
        <f>A29+1</f>
        <v>22</v>
      </c>
      <c r="B30" s="16" t="s">
        <v>43</v>
      </c>
      <c r="C30" s="1"/>
      <c r="D30" s="21">
        <f>(H30*5+I30*3+J30*1)</f>
        <v>0</v>
      </c>
      <c r="E30" s="32"/>
      <c r="F30" s="22">
        <f>COUNTIF(AI30:GA30,"&lt;&gt;")</f>
        <v>1</v>
      </c>
      <c r="G30" s="2"/>
      <c r="H30" s="29">
        <f>COUNTIF(N30:GA30,"=1")</f>
        <v>0</v>
      </c>
      <c r="I30" s="30">
        <f>COUNTIF(N30:GA30,"=2")</f>
        <v>0</v>
      </c>
      <c r="J30" s="31">
        <f>COUNTIF(N30:GA30,"=3")</f>
        <v>0</v>
      </c>
      <c r="K30" s="30">
        <f>COUNTIF(N30:GA30,"=4")</f>
        <v>0</v>
      </c>
      <c r="L30" s="31">
        <f>COUNTIF(N30:GA30,"=5")</f>
        <v>0</v>
      </c>
      <c r="M30" s="2"/>
      <c r="GA30" s="5" t="s">
        <v>7</v>
      </c>
    </row>
    <row r="31" spans="1:183" x14ac:dyDescent="0.2">
      <c r="A31" s="16">
        <f>A30+1</f>
        <v>23</v>
      </c>
      <c r="B31" s="16" t="s">
        <v>70</v>
      </c>
      <c r="C31" s="1"/>
      <c r="D31" s="21">
        <f>(H31*5+I31*3+J31*1)</f>
        <v>0</v>
      </c>
      <c r="E31" s="32"/>
      <c r="F31" s="22">
        <f>COUNTIF(AI31:GA31,"&lt;&gt;")</f>
        <v>1</v>
      </c>
      <c r="G31" s="2"/>
      <c r="H31" s="29">
        <f>COUNTIF(N31:GA31,"=1")</f>
        <v>0</v>
      </c>
      <c r="I31" s="30">
        <f>COUNTIF(N31:GA31,"=2")</f>
        <v>0</v>
      </c>
      <c r="J31" s="31">
        <f>COUNTIF(N31:GA31,"=3")</f>
        <v>0</v>
      </c>
      <c r="K31" s="30">
        <f>COUNTIF(N31:GA31,"=4")</f>
        <v>0</v>
      </c>
      <c r="L31" s="31">
        <f>COUNTIF(N31:GA31,"=5")</f>
        <v>0</v>
      </c>
      <c r="M31" s="2"/>
      <c r="FT31" s="5" t="s">
        <v>7</v>
      </c>
    </row>
    <row r="32" spans="1:183" x14ac:dyDescent="0.2">
      <c r="A32" s="16">
        <f>A31+1</f>
        <v>24</v>
      </c>
      <c r="B32" s="16" t="s">
        <v>35</v>
      </c>
      <c r="C32" s="1"/>
      <c r="D32" s="21">
        <f>(H32*5+I32*3+J32*1)</f>
        <v>0</v>
      </c>
      <c r="E32" s="32"/>
      <c r="F32" s="22">
        <f>COUNTIF(AI32:GA32,"&lt;&gt;")</f>
        <v>1</v>
      </c>
      <c r="G32" s="2"/>
      <c r="H32" s="29">
        <f>COUNTIF(N32:GA32,"=1")</f>
        <v>0</v>
      </c>
      <c r="I32" s="30">
        <f>COUNTIF(N32:GA32,"=2")</f>
        <v>0</v>
      </c>
      <c r="J32" s="31">
        <f>COUNTIF(N32:GA32,"=3")</f>
        <v>0</v>
      </c>
      <c r="K32" s="30">
        <f>COUNTIF(N32:GA32,"=4")</f>
        <v>0</v>
      </c>
      <c r="L32" s="31">
        <f>COUNTIF(N32:GA32,"=5")</f>
        <v>0</v>
      </c>
      <c r="M32" s="2"/>
      <c r="GA32" s="5" t="s">
        <v>7</v>
      </c>
    </row>
    <row r="33" spans="1:183" x14ac:dyDescent="0.2">
      <c r="A33" s="16">
        <f>A32+1</f>
        <v>25</v>
      </c>
      <c r="B33" s="16" t="s">
        <v>36</v>
      </c>
      <c r="C33" s="1"/>
      <c r="D33" s="21">
        <f>(H33*5+I33*3+J33*1)</f>
        <v>0</v>
      </c>
      <c r="E33" s="32"/>
      <c r="F33" s="22">
        <f>COUNTIF(AI33:GA33,"&lt;&gt;")</f>
        <v>1</v>
      </c>
      <c r="G33" s="2"/>
      <c r="H33" s="29">
        <f>COUNTIF(N33:GA33,"=1")</f>
        <v>0</v>
      </c>
      <c r="I33" s="30">
        <f>COUNTIF(N33:GA33,"=2")</f>
        <v>0</v>
      </c>
      <c r="J33" s="31">
        <f>COUNTIF(N33:GA33,"=3")</f>
        <v>0</v>
      </c>
      <c r="K33" s="30">
        <f>COUNTIF(N33:GA33,"=4")</f>
        <v>0</v>
      </c>
      <c r="L33" s="31">
        <f>COUNTIF(N33:GA33,"=5")</f>
        <v>0</v>
      </c>
      <c r="M33" s="2"/>
      <c r="GA33" s="5" t="s">
        <v>7</v>
      </c>
    </row>
    <row r="34" spans="1:183" x14ac:dyDescent="0.2">
      <c r="A34" s="16">
        <f t="shared" ref="A34:A42" si="56">A33+1</f>
        <v>26</v>
      </c>
      <c r="B34" s="16" t="s">
        <v>45</v>
      </c>
      <c r="C34" s="1"/>
      <c r="D34" s="21">
        <f t="shared" ref="D34:D42" si="57">(H34*5+I34*3+J34*1)</f>
        <v>0</v>
      </c>
      <c r="E34" s="32"/>
      <c r="F34" s="22">
        <f t="shared" ref="F34:F42" si="58">COUNTIF(AI34:GA34,"&lt;&gt;")</f>
        <v>0</v>
      </c>
      <c r="G34" s="2"/>
      <c r="H34" s="29">
        <f t="shared" ref="H34:H42" si="59">COUNTIF(N34:GA34,"=1")</f>
        <v>0</v>
      </c>
      <c r="I34" s="30">
        <f t="shared" ref="I34:I42" si="60">COUNTIF(N34:GA34,"=2")</f>
        <v>0</v>
      </c>
      <c r="J34" s="31">
        <f t="shared" ref="J34:J42" si="61">COUNTIF(N34:GA34,"=3")</f>
        <v>0</v>
      </c>
      <c r="K34" s="30">
        <f t="shared" ref="K34:K42" si="62">COUNTIF(N34:GA34,"=4")</f>
        <v>0</v>
      </c>
      <c r="L34" s="31">
        <f t="shared" ref="L34:L42" si="63">COUNTIF(N34:GA34,"=5")</f>
        <v>0</v>
      </c>
      <c r="M34" s="2"/>
    </row>
    <row r="35" spans="1:183" x14ac:dyDescent="0.2">
      <c r="A35" s="16">
        <f t="shared" si="56"/>
        <v>27</v>
      </c>
      <c r="B35" s="16" t="s">
        <v>45</v>
      </c>
      <c r="C35" s="1"/>
      <c r="D35" s="21">
        <f t="shared" si="57"/>
        <v>0</v>
      </c>
      <c r="E35" s="32"/>
      <c r="F35" s="22">
        <f t="shared" si="58"/>
        <v>0</v>
      </c>
      <c r="G35" s="2"/>
      <c r="H35" s="29">
        <f t="shared" si="59"/>
        <v>0</v>
      </c>
      <c r="I35" s="30">
        <f t="shared" si="60"/>
        <v>0</v>
      </c>
      <c r="J35" s="31">
        <f t="shared" si="61"/>
        <v>0</v>
      </c>
      <c r="K35" s="30">
        <f t="shared" si="62"/>
        <v>0</v>
      </c>
      <c r="L35" s="31">
        <f t="shared" si="63"/>
        <v>0</v>
      </c>
      <c r="M35" s="2"/>
    </row>
    <row r="36" spans="1:183" x14ac:dyDescent="0.2">
      <c r="A36" s="16">
        <f t="shared" si="56"/>
        <v>28</v>
      </c>
      <c r="B36" s="16" t="s">
        <v>45</v>
      </c>
      <c r="C36" s="1"/>
      <c r="D36" s="21">
        <f t="shared" si="57"/>
        <v>0</v>
      </c>
      <c r="E36" s="32"/>
      <c r="F36" s="22">
        <f t="shared" si="58"/>
        <v>0</v>
      </c>
      <c r="G36" s="2"/>
      <c r="H36" s="29">
        <f t="shared" si="59"/>
        <v>0</v>
      </c>
      <c r="I36" s="30">
        <f t="shared" si="60"/>
        <v>0</v>
      </c>
      <c r="J36" s="31">
        <f t="shared" si="61"/>
        <v>0</v>
      </c>
      <c r="K36" s="30">
        <f t="shared" si="62"/>
        <v>0</v>
      </c>
      <c r="L36" s="31">
        <f t="shared" si="63"/>
        <v>0</v>
      </c>
      <c r="M36" s="2"/>
    </row>
    <row r="37" spans="1:183" x14ac:dyDescent="0.2">
      <c r="A37" s="16">
        <f t="shared" si="56"/>
        <v>29</v>
      </c>
      <c r="B37" s="16" t="s">
        <v>45</v>
      </c>
      <c r="C37" s="1"/>
      <c r="D37" s="21">
        <f t="shared" si="57"/>
        <v>0</v>
      </c>
      <c r="E37" s="32"/>
      <c r="F37" s="22">
        <f t="shared" si="58"/>
        <v>0</v>
      </c>
      <c r="G37" s="2"/>
      <c r="H37" s="29">
        <f t="shared" si="59"/>
        <v>0</v>
      </c>
      <c r="I37" s="30">
        <f t="shared" si="60"/>
        <v>0</v>
      </c>
      <c r="J37" s="31">
        <f t="shared" si="61"/>
        <v>0</v>
      </c>
      <c r="K37" s="30">
        <f t="shared" si="62"/>
        <v>0</v>
      </c>
      <c r="L37" s="31">
        <f t="shared" si="63"/>
        <v>0</v>
      </c>
      <c r="M37" s="2"/>
    </row>
    <row r="38" spans="1:183" ht="15" x14ac:dyDescent="0.25">
      <c r="A38" s="16">
        <f t="shared" si="56"/>
        <v>30</v>
      </c>
      <c r="B38" s="17" t="s">
        <v>45</v>
      </c>
      <c r="C38" s="1"/>
      <c r="D38" s="21">
        <f t="shared" si="57"/>
        <v>0</v>
      </c>
      <c r="E38" s="32"/>
      <c r="F38" s="22">
        <f t="shared" si="58"/>
        <v>0</v>
      </c>
      <c r="G38" s="2"/>
      <c r="H38" s="29">
        <f t="shared" si="59"/>
        <v>0</v>
      </c>
      <c r="I38" s="30">
        <f t="shared" si="60"/>
        <v>0</v>
      </c>
      <c r="J38" s="31">
        <f t="shared" si="61"/>
        <v>0</v>
      </c>
      <c r="K38" s="30">
        <f t="shared" si="62"/>
        <v>0</v>
      </c>
      <c r="L38" s="31">
        <f t="shared" si="63"/>
        <v>0</v>
      </c>
      <c r="M38" s="2"/>
    </row>
    <row r="39" spans="1:183" x14ac:dyDescent="0.2">
      <c r="A39" s="16">
        <f t="shared" si="56"/>
        <v>31</v>
      </c>
      <c r="B39" s="16" t="s">
        <v>45</v>
      </c>
      <c r="C39" s="1"/>
      <c r="D39" s="21">
        <f t="shared" si="57"/>
        <v>0</v>
      </c>
      <c r="E39" s="32"/>
      <c r="F39" s="22">
        <f t="shared" si="58"/>
        <v>0</v>
      </c>
      <c r="G39" s="2"/>
      <c r="H39" s="29">
        <f t="shared" si="59"/>
        <v>0</v>
      </c>
      <c r="I39" s="30">
        <f t="shared" si="60"/>
        <v>0</v>
      </c>
      <c r="J39" s="31">
        <f t="shared" si="61"/>
        <v>0</v>
      </c>
      <c r="K39" s="30">
        <f t="shared" si="62"/>
        <v>0</v>
      </c>
      <c r="L39" s="31">
        <f t="shared" si="63"/>
        <v>0</v>
      </c>
      <c r="M39" s="2"/>
    </row>
    <row r="40" spans="1:183" x14ac:dyDescent="0.2">
      <c r="A40" s="16">
        <f t="shared" si="56"/>
        <v>32</v>
      </c>
      <c r="B40" s="16" t="s">
        <v>45</v>
      </c>
      <c r="C40" s="1"/>
      <c r="D40" s="21">
        <f t="shared" si="57"/>
        <v>0</v>
      </c>
      <c r="E40" s="32"/>
      <c r="F40" s="22">
        <f t="shared" si="58"/>
        <v>0</v>
      </c>
      <c r="G40" s="2"/>
      <c r="H40" s="29">
        <f t="shared" si="59"/>
        <v>0</v>
      </c>
      <c r="I40" s="30">
        <f t="shared" si="60"/>
        <v>0</v>
      </c>
      <c r="J40" s="31">
        <f t="shared" si="61"/>
        <v>0</v>
      </c>
      <c r="K40" s="30">
        <f t="shared" si="62"/>
        <v>0</v>
      </c>
      <c r="L40" s="31">
        <f t="shared" si="63"/>
        <v>0</v>
      </c>
      <c r="M40" s="2"/>
    </row>
    <row r="41" spans="1:183" x14ac:dyDescent="0.2">
      <c r="A41" s="16">
        <f t="shared" si="56"/>
        <v>33</v>
      </c>
      <c r="B41" s="16" t="s">
        <v>45</v>
      </c>
      <c r="C41" s="1"/>
      <c r="D41" s="21">
        <f t="shared" si="57"/>
        <v>0</v>
      </c>
      <c r="E41" s="32"/>
      <c r="F41" s="22">
        <f t="shared" si="58"/>
        <v>0</v>
      </c>
      <c r="G41" s="2"/>
      <c r="H41" s="29">
        <f t="shared" si="59"/>
        <v>0</v>
      </c>
      <c r="I41" s="30">
        <f t="shared" si="60"/>
        <v>0</v>
      </c>
      <c r="J41" s="31">
        <f t="shared" si="61"/>
        <v>0</v>
      </c>
      <c r="K41" s="30">
        <f t="shared" si="62"/>
        <v>0</v>
      </c>
      <c r="L41" s="31">
        <f t="shared" si="63"/>
        <v>0</v>
      </c>
      <c r="M41" s="2"/>
    </row>
    <row r="42" spans="1:183" x14ac:dyDescent="0.2">
      <c r="A42" s="16">
        <f t="shared" si="56"/>
        <v>34</v>
      </c>
      <c r="B42" s="16" t="s">
        <v>45</v>
      </c>
      <c r="C42" s="1"/>
      <c r="D42" s="21">
        <f t="shared" si="57"/>
        <v>0</v>
      </c>
      <c r="E42" s="32"/>
      <c r="F42" s="22">
        <f t="shared" si="58"/>
        <v>0</v>
      </c>
      <c r="G42" s="2"/>
      <c r="H42" s="29">
        <f t="shared" si="59"/>
        <v>0</v>
      </c>
      <c r="I42" s="30">
        <f t="shared" si="60"/>
        <v>0</v>
      </c>
      <c r="J42" s="31">
        <f t="shared" si="61"/>
        <v>0</v>
      </c>
      <c r="K42" s="30">
        <f t="shared" si="62"/>
        <v>0</v>
      </c>
      <c r="L42" s="31">
        <f t="shared" si="63"/>
        <v>0</v>
      </c>
      <c r="M42" s="2"/>
    </row>
    <row r="43" spans="1:183" x14ac:dyDescent="0.2">
      <c r="A43" s="16"/>
      <c r="B43" s="16" t="s">
        <v>45</v>
      </c>
      <c r="D43" s="21"/>
      <c r="E43" s="32"/>
      <c r="F43" s="23"/>
      <c r="H43" s="21"/>
      <c r="I43" s="32"/>
      <c r="J43" s="23"/>
      <c r="K43" s="32"/>
      <c r="L43" s="23"/>
    </row>
    <row r="44" spans="1:183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:BR44" si="64">COUNTIF(N9:N42,"&gt;0")+COUNTIF(N9:N42,"=x")</f>
        <v>0</v>
      </c>
      <c r="O44" s="2">
        <f t="shared" si="64"/>
        <v>0</v>
      </c>
      <c r="P44" s="2">
        <f t="shared" si="64"/>
        <v>0</v>
      </c>
      <c r="Q44" s="2">
        <f t="shared" si="64"/>
        <v>0</v>
      </c>
      <c r="R44" s="2">
        <f t="shared" si="64"/>
        <v>0</v>
      </c>
      <c r="S44" s="2">
        <f t="shared" si="64"/>
        <v>0</v>
      </c>
      <c r="T44" s="2">
        <f t="shared" si="64"/>
        <v>0</v>
      </c>
      <c r="U44" s="2">
        <f t="shared" si="64"/>
        <v>0</v>
      </c>
      <c r="V44" s="2">
        <f t="shared" si="64"/>
        <v>0</v>
      </c>
      <c r="W44" s="2">
        <f t="shared" si="64"/>
        <v>0</v>
      </c>
      <c r="X44" s="2">
        <f t="shared" si="64"/>
        <v>0</v>
      </c>
      <c r="Y44" s="2">
        <f t="shared" si="64"/>
        <v>0</v>
      </c>
      <c r="Z44" s="2">
        <f t="shared" si="64"/>
        <v>0</v>
      </c>
      <c r="AA44" s="2">
        <f t="shared" si="64"/>
        <v>0</v>
      </c>
      <c r="AB44" s="2">
        <f t="shared" si="64"/>
        <v>0</v>
      </c>
      <c r="AC44" s="2">
        <f t="shared" si="64"/>
        <v>0</v>
      </c>
      <c r="AD44" s="2">
        <f t="shared" si="64"/>
        <v>0</v>
      </c>
      <c r="AE44" s="2">
        <f t="shared" si="64"/>
        <v>0</v>
      </c>
      <c r="AF44" s="2">
        <f t="shared" si="64"/>
        <v>0</v>
      </c>
      <c r="AG44" s="2">
        <f t="shared" si="64"/>
        <v>0</v>
      </c>
      <c r="AH44" s="2">
        <f t="shared" si="64"/>
        <v>0</v>
      </c>
      <c r="AI44" s="2">
        <f t="shared" si="64"/>
        <v>0</v>
      </c>
      <c r="AJ44" s="2">
        <f t="shared" si="64"/>
        <v>0</v>
      </c>
      <c r="AK44" s="2">
        <f t="shared" si="64"/>
        <v>0</v>
      </c>
      <c r="AL44" s="2">
        <f t="shared" si="64"/>
        <v>0</v>
      </c>
      <c r="AM44" s="2">
        <f t="shared" si="64"/>
        <v>0</v>
      </c>
      <c r="AN44" s="2">
        <f t="shared" si="64"/>
        <v>0</v>
      </c>
      <c r="AO44" s="2">
        <f t="shared" si="64"/>
        <v>0</v>
      </c>
      <c r="AP44" s="2">
        <f t="shared" si="64"/>
        <v>0</v>
      </c>
      <c r="AQ44" s="2">
        <f t="shared" si="64"/>
        <v>0</v>
      </c>
      <c r="AR44" s="2">
        <f t="shared" si="64"/>
        <v>0</v>
      </c>
      <c r="AS44" s="2">
        <f t="shared" si="64"/>
        <v>0</v>
      </c>
      <c r="AT44" s="2">
        <f t="shared" si="64"/>
        <v>0</v>
      </c>
      <c r="AU44" s="2">
        <f t="shared" si="64"/>
        <v>0</v>
      </c>
      <c r="AV44" s="2">
        <f t="shared" si="64"/>
        <v>0</v>
      </c>
      <c r="AW44" s="2">
        <f t="shared" si="64"/>
        <v>0</v>
      </c>
      <c r="AX44" s="2">
        <f t="shared" si="64"/>
        <v>0</v>
      </c>
      <c r="AY44" s="2">
        <f t="shared" si="64"/>
        <v>0</v>
      </c>
      <c r="AZ44" s="2">
        <f t="shared" si="64"/>
        <v>0</v>
      </c>
      <c r="BA44" s="2">
        <f t="shared" si="64"/>
        <v>0</v>
      </c>
      <c r="BB44" s="2">
        <f t="shared" si="64"/>
        <v>0</v>
      </c>
      <c r="BC44" s="2">
        <f t="shared" si="64"/>
        <v>0</v>
      </c>
      <c r="BD44" s="2">
        <f t="shared" si="64"/>
        <v>0</v>
      </c>
      <c r="BE44" s="2">
        <f t="shared" si="64"/>
        <v>0</v>
      </c>
      <c r="BF44" s="2">
        <f t="shared" si="64"/>
        <v>0</v>
      </c>
      <c r="BG44" s="2">
        <f t="shared" si="64"/>
        <v>0</v>
      </c>
      <c r="BH44" s="2">
        <f t="shared" si="64"/>
        <v>0</v>
      </c>
      <c r="BI44" s="2">
        <f t="shared" si="64"/>
        <v>0</v>
      </c>
      <c r="BJ44" s="2">
        <f t="shared" si="64"/>
        <v>0</v>
      </c>
      <c r="BK44" s="2">
        <f t="shared" si="64"/>
        <v>0</v>
      </c>
      <c r="BL44" s="2">
        <f t="shared" si="64"/>
        <v>0</v>
      </c>
      <c r="BM44" s="2">
        <f t="shared" si="64"/>
        <v>0</v>
      </c>
      <c r="BN44" s="2">
        <f t="shared" si="64"/>
        <v>0</v>
      </c>
      <c r="BO44" s="2">
        <f t="shared" si="64"/>
        <v>0</v>
      </c>
      <c r="BP44" s="2">
        <f t="shared" si="64"/>
        <v>0</v>
      </c>
      <c r="BQ44" s="2">
        <f t="shared" si="64"/>
        <v>0</v>
      </c>
      <c r="BR44" s="2">
        <f t="shared" si="64"/>
        <v>0</v>
      </c>
      <c r="BS44" s="2">
        <f t="shared" ref="BS44:CT44" si="65">COUNTIF(BS9:BS42,"&gt;0")+COUNTIF(BS9:BS42,"=x")</f>
        <v>0</v>
      </c>
      <c r="BT44" s="2">
        <f t="shared" si="65"/>
        <v>0</v>
      </c>
      <c r="BU44" s="2">
        <f t="shared" si="65"/>
        <v>0</v>
      </c>
      <c r="BV44" s="2">
        <f t="shared" si="65"/>
        <v>0</v>
      </c>
      <c r="BW44" s="2">
        <f t="shared" si="65"/>
        <v>0</v>
      </c>
      <c r="BX44" s="2">
        <f t="shared" si="65"/>
        <v>0</v>
      </c>
      <c r="BY44" s="2">
        <f t="shared" si="65"/>
        <v>0</v>
      </c>
      <c r="BZ44" s="2">
        <f t="shared" si="65"/>
        <v>0</v>
      </c>
      <c r="CA44" s="2">
        <f t="shared" si="65"/>
        <v>0</v>
      </c>
      <c r="CB44" s="2">
        <f t="shared" si="65"/>
        <v>0</v>
      </c>
      <c r="CC44" s="2">
        <f t="shared" si="65"/>
        <v>0</v>
      </c>
      <c r="CD44" s="2">
        <f t="shared" si="65"/>
        <v>0</v>
      </c>
      <c r="CE44" s="2">
        <f t="shared" si="65"/>
        <v>0</v>
      </c>
      <c r="CF44" s="2">
        <f t="shared" si="65"/>
        <v>0</v>
      </c>
      <c r="CG44" s="2">
        <f t="shared" si="65"/>
        <v>0</v>
      </c>
      <c r="CH44" s="2">
        <f t="shared" si="65"/>
        <v>0</v>
      </c>
      <c r="CI44" s="2">
        <f t="shared" si="65"/>
        <v>0</v>
      </c>
      <c r="CJ44" s="2">
        <f t="shared" si="65"/>
        <v>0</v>
      </c>
      <c r="CK44" s="2">
        <f t="shared" si="65"/>
        <v>0</v>
      </c>
      <c r="CL44" s="2">
        <f t="shared" si="65"/>
        <v>0</v>
      </c>
      <c r="CM44" s="2">
        <f t="shared" si="65"/>
        <v>0</v>
      </c>
      <c r="CN44" s="2">
        <f t="shared" si="65"/>
        <v>0</v>
      </c>
      <c r="CO44" s="2">
        <f t="shared" si="65"/>
        <v>0</v>
      </c>
      <c r="CP44" s="2">
        <f t="shared" si="65"/>
        <v>0</v>
      </c>
      <c r="CQ44" s="2">
        <f t="shared" si="65"/>
        <v>0</v>
      </c>
      <c r="CR44" s="2">
        <f t="shared" si="65"/>
        <v>0</v>
      </c>
      <c r="CS44" s="2">
        <f t="shared" si="65"/>
        <v>0</v>
      </c>
      <c r="CT44" s="2">
        <f t="shared" si="65"/>
        <v>0</v>
      </c>
      <c r="CU44" s="2">
        <f t="shared" ref="CU44:FN44" si="66">COUNTIF(CU9:CU42,"&gt;0")+COUNTIF(CU9:CU42,"=x")</f>
        <v>0</v>
      </c>
      <c r="CV44" s="2">
        <f t="shared" si="66"/>
        <v>0</v>
      </c>
      <c r="CW44" s="2">
        <f t="shared" si="66"/>
        <v>0</v>
      </c>
      <c r="CX44" s="2">
        <f t="shared" si="66"/>
        <v>0</v>
      </c>
      <c r="CY44" s="2">
        <f t="shared" si="66"/>
        <v>0</v>
      </c>
      <c r="CZ44" s="2">
        <f t="shared" si="66"/>
        <v>0</v>
      </c>
      <c r="DA44" s="2">
        <f t="shared" si="66"/>
        <v>0</v>
      </c>
      <c r="DB44" s="2">
        <f t="shared" si="66"/>
        <v>0</v>
      </c>
      <c r="DC44" s="2">
        <f t="shared" si="66"/>
        <v>0</v>
      </c>
      <c r="DD44" s="2">
        <f t="shared" si="66"/>
        <v>0</v>
      </c>
      <c r="DE44" s="2">
        <f t="shared" si="66"/>
        <v>0</v>
      </c>
      <c r="DF44" s="2">
        <f t="shared" si="66"/>
        <v>0</v>
      </c>
      <c r="DG44" s="2">
        <f t="shared" si="66"/>
        <v>0</v>
      </c>
      <c r="DH44" s="2">
        <f t="shared" si="66"/>
        <v>0</v>
      </c>
      <c r="DI44" s="2">
        <f t="shared" si="66"/>
        <v>0</v>
      </c>
      <c r="DJ44" s="2">
        <f t="shared" si="66"/>
        <v>0</v>
      </c>
      <c r="DK44" s="2">
        <f t="shared" si="66"/>
        <v>0</v>
      </c>
      <c r="DL44" s="2">
        <f t="shared" si="66"/>
        <v>0</v>
      </c>
      <c r="DM44" s="2">
        <f t="shared" si="66"/>
        <v>0</v>
      </c>
      <c r="DN44" s="2">
        <f t="shared" si="66"/>
        <v>0</v>
      </c>
      <c r="DO44" s="2">
        <f t="shared" si="66"/>
        <v>0</v>
      </c>
      <c r="DP44" s="2">
        <f t="shared" si="66"/>
        <v>0</v>
      </c>
      <c r="DQ44" s="2">
        <f t="shared" si="66"/>
        <v>0</v>
      </c>
      <c r="DR44" s="2">
        <f t="shared" si="66"/>
        <v>0</v>
      </c>
      <c r="DS44" s="2">
        <f t="shared" si="66"/>
        <v>0</v>
      </c>
      <c r="DT44" s="2">
        <f t="shared" si="66"/>
        <v>0</v>
      </c>
      <c r="DU44" s="2">
        <f t="shared" si="66"/>
        <v>0</v>
      </c>
      <c r="DV44" s="2">
        <f t="shared" si="66"/>
        <v>0</v>
      </c>
      <c r="DW44" s="2">
        <f t="shared" si="66"/>
        <v>0</v>
      </c>
      <c r="DX44" s="2">
        <f t="shared" si="66"/>
        <v>0</v>
      </c>
      <c r="DY44" s="2">
        <f t="shared" si="66"/>
        <v>0</v>
      </c>
      <c r="DZ44" s="2">
        <f t="shared" si="66"/>
        <v>0</v>
      </c>
      <c r="EA44" s="2">
        <f t="shared" si="66"/>
        <v>0</v>
      </c>
      <c r="EB44" s="2">
        <f t="shared" si="66"/>
        <v>0</v>
      </c>
      <c r="EC44" s="2">
        <f t="shared" si="66"/>
        <v>0</v>
      </c>
      <c r="ED44" s="2">
        <f t="shared" si="66"/>
        <v>0</v>
      </c>
      <c r="EE44" s="2">
        <f t="shared" si="66"/>
        <v>0</v>
      </c>
      <c r="EF44" s="2">
        <f t="shared" si="66"/>
        <v>0</v>
      </c>
      <c r="EG44" s="2">
        <f t="shared" si="66"/>
        <v>0</v>
      </c>
      <c r="EH44" s="2">
        <f t="shared" si="66"/>
        <v>0</v>
      </c>
      <c r="EI44" s="2">
        <f t="shared" si="66"/>
        <v>0</v>
      </c>
      <c r="EJ44" s="2">
        <f t="shared" si="66"/>
        <v>0</v>
      </c>
      <c r="EK44" s="2">
        <f t="shared" si="66"/>
        <v>0</v>
      </c>
      <c r="EL44" s="2">
        <f t="shared" si="66"/>
        <v>0</v>
      </c>
      <c r="EM44" s="2">
        <f t="shared" si="66"/>
        <v>0</v>
      </c>
      <c r="EN44" s="2">
        <f t="shared" si="66"/>
        <v>0</v>
      </c>
      <c r="EO44" s="2">
        <f t="shared" si="66"/>
        <v>0</v>
      </c>
      <c r="EP44" s="2">
        <f t="shared" si="66"/>
        <v>0</v>
      </c>
      <c r="EQ44" s="2">
        <f t="shared" si="66"/>
        <v>0</v>
      </c>
      <c r="ER44" s="2">
        <f t="shared" si="66"/>
        <v>0</v>
      </c>
      <c r="ES44" s="2">
        <f t="shared" si="66"/>
        <v>0</v>
      </c>
      <c r="ET44" s="2">
        <f t="shared" si="66"/>
        <v>0</v>
      </c>
      <c r="EU44" s="2">
        <f t="shared" si="66"/>
        <v>0</v>
      </c>
      <c r="EV44" s="2">
        <f t="shared" si="66"/>
        <v>0</v>
      </c>
      <c r="EW44" s="2">
        <f t="shared" si="66"/>
        <v>0</v>
      </c>
      <c r="EX44" s="2">
        <f t="shared" si="66"/>
        <v>0</v>
      </c>
      <c r="EY44" s="2">
        <f t="shared" si="66"/>
        <v>0</v>
      </c>
      <c r="EZ44" s="2">
        <f t="shared" si="66"/>
        <v>0</v>
      </c>
      <c r="FA44" s="2">
        <f t="shared" si="66"/>
        <v>0</v>
      </c>
      <c r="FB44" s="2">
        <f t="shared" si="66"/>
        <v>0</v>
      </c>
      <c r="FC44" s="2">
        <f t="shared" si="66"/>
        <v>0</v>
      </c>
      <c r="FD44" s="2">
        <f t="shared" si="66"/>
        <v>0</v>
      </c>
      <c r="FE44" s="2">
        <f t="shared" si="66"/>
        <v>0</v>
      </c>
      <c r="FF44" s="2">
        <f t="shared" si="66"/>
        <v>0</v>
      </c>
      <c r="FG44" s="2">
        <f t="shared" si="66"/>
        <v>0</v>
      </c>
      <c r="FH44" s="2">
        <f t="shared" si="66"/>
        <v>0</v>
      </c>
      <c r="FI44" s="2">
        <f t="shared" si="66"/>
        <v>0</v>
      </c>
      <c r="FJ44" s="2">
        <f t="shared" si="66"/>
        <v>0</v>
      </c>
      <c r="FK44" s="2">
        <f t="shared" si="66"/>
        <v>15</v>
      </c>
      <c r="FL44" s="2">
        <f t="shared" si="66"/>
        <v>17</v>
      </c>
      <c r="FM44" s="2">
        <f t="shared" si="66"/>
        <v>15</v>
      </c>
      <c r="FN44" s="2">
        <f t="shared" si="66"/>
        <v>15</v>
      </c>
      <c r="FO44" s="2">
        <f t="shared" ref="FO44:FZ44" si="67">COUNTIF(FO9:FO42,"&gt;0")+COUNTIF(FO9:FO42,"=x")</f>
        <v>17</v>
      </c>
      <c r="FP44" s="2">
        <f t="shared" si="67"/>
        <v>17</v>
      </c>
      <c r="FQ44" s="2">
        <f t="shared" si="67"/>
        <v>13</v>
      </c>
      <c r="FR44" s="2">
        <f t="shared" si="67"/>
        <v>19</v>
      </c>
      <c r="FS44" s="2">
        <f t="shared" si="67"/>
        <v>15</v>
      </c>
      <c r="FT44" s="2">
        <f t="shared" si="67"/>
        <v>16</v>
      </c>
      <c r="FU44" s="2">
        <f t="shared" si="67"/>
        <v>18</v>
      </c>
      <c r="FV44" s="2">
        <f t="shared" si="67"/>
        <v>17</v>
      </c>
      <c r="FW44" s="2">
        <f t="shared" si="67"/>
        <v>16</v>
      </c>
      <c r="FX44" s="2">
        <f t="shared" si="67"/>
        <v>15</v>
      </c>
      <c r="FY44" s="2">
        <f t="shared" si="67"/>
        <v>19</v>
      </c>
      <c r="FZ44" s="2">
        <f t="shared" si="67"/>
        <v>18</v>
      </c>
      <c r="GA44" s="2">
        <f>COUNTIF(GA9:GA42,"&gt;0")+COUNTIF(GA9:GA42,"=x")</f>
        <v>18</v>
      </c>
    </row>
    <row r="45" spans="1:183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Z45"/>
    </row>
    <row r="46" spans="1:183" ht="15" x14ac:dyDescent="0.25"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B33">
    <sortCondition descending="1" ref="D9:D33"/>
    <sortCondition descending="1" ref="H9:H33"/>
    <sortCondition descending="1" ref="I9:I33"/>
    <sortCondition descending="1" ref="J9:J33"/>
    <sortCondition descending="1" ref="F9:F33"/>
  </sortState>
  <conditionalFormatting sqref="BS9:GA42">
    <cfRule type="cellIs" dxfId="158" priority="188" operator="equal">
      <formula>3</formula>
    </cfRule>
    <cfRule type="cellIs" dxfId="157" priority="189" operator="equal">
      <formula>2</formula>
    </cfRule>
    <cfRule type="cellIs" dxfId="156" priority="190" operator="notBetween">
      <formula>1</formula>
      <formula>3</formula>
    </cfRule>
    <cfRule type="cellIs" dxfId="155" priority="191" operator="equal">
      <formula>1</formula>
    </cfRule>
  </conditionalFormatting>
  <conditionalFormatting sqref="BS9:GA42">
    <cfRule type="cellIs" dxfId="154" priority="187" operator="between">
      <formula>4</formula>
      <formula>5</formula>
    </cfRule>
  </conditionalFormatting>
  <conditionalFormatting sqref="N9:N42">
    <cfRule type="cellIs" dxfId="153" priority="42" operator="equal">
      <formula>3</formula>
    </cfRule>
    <cfRule type="cellIs" dxfId="152" priority="43" operator="equal">
      <formula>2</formula>
    </cfRule>
    <cfRule type="cellIs" dxfId="151" priority="44" operator="notBetween">
      <formula>1</formula>
      <formula>3</formula>
    </cfRule>
    <cfRule type="cellIs" dxfId="150" priority="45" operator="equal">
      <formula>1</formula>
    </cfRule>
  </conditionalFormatting>
  <conditionalFormatting sqref="N9:N42">
    <cfRule type="cellIs" dxfId="149" priority="41" operator="between">
      <formula>4</formula>
      <formula>5</formula>
    </cfRule>
  </conditionalFormatting>
  <conditionalFormatting sqref="R9:R42">
    <cfRule type="cellIs" dxfId="148" priority="21" operator="between">
      <formula>4</formula>
      <formula>5</formula>
    </cfRule>
  </conditionalFormatting>
  <conditionalFormatting sqref="P9:P42">
    <cfRule type="cellIs" dxfId="147" priority="32" operator="equal">
      <formula>3</formula>
    </cfRule>
    <cfRule type="cellIs" dxfId="146" priority="33" operator="equal">
      <formula>2</formula>
    </cfRule>
    <cfRule type="cellIs" dxfId="145" priority="34" operator="notBetween">
      <formula>1</formula>
      <formula>3</formula>
    </cfRule>
    <cfRule type="cellIs" dxfId="144" priority="35" operator="equal">
      <formula>1</formula>
    </cfRule>
  </conditionalFormatting>
  <conditionalFormatting sqref="P9:P42">
    <cfRule type="cellIs" dxfId="143" priority="31" operator="between">
      <formula>4</formula>
      <formula>5</formula>
    </cfRule>
  </conditionalFormatting>
  <conditionalFormatting sqref="R9:R42">
    <cfRule type="cellIs" dxfId="142" priority="22" operator="equal">
      <formula>3</formula>
    </cfRule>
    <cfRule type="cellIs" dxfId="141" priority="23" operator="equal">
      <formula>2</formula>
    </cfRule>
    <cfRule type="cellIs" dxfId="140" priority="24" operator="notBetween">
      <formula>1</formula>
      <formula>3</formula>
    </cfRule>
    <cfRule type="cellIs" dxfId="139" priority="25" operator="equal">
      <formula>1</formula>
    </cfRule>
  </conditionalFormatting>
  <conditionalFormatting sqref="S9:BR42">
    <cfRule type="cellIs" dxfId="138" priority="11" operator="between">
      <formula>4</formula>
      <formula>5</formula>
    </cfRule>
  </conditionalFormatting>
  <conditionalFormatting sqref="S9:BR42">
    <cfRule type="cellIs" dxfId="137" priority="12" operator="equal">
      <formula>3</formula>
    </cfRule>
    <cfRule type="cellIs" dxfId="136" priority="13" operator="equal">
      <formula>2</formula>
    </cfRule>
    <cfRule type="cellIs" dxfId="135" priority="14" operator="notBetween">
      <formula>1</formula>
      <formula>3</formula>
    </cfRule>
    <cfRule type="cellIs" dxfId="134" priority="15" operator="equal">
      <formula>1</formula>
    </cfRule>
  </conditionalFormatting>
  <conditionalFormatting sqref="Q9:Q42">
    <cfRule type="cellIs" dxfId="133" priority="27" operator="equal">
      <formula>3</formula>
    </cfRule>
    <cfRule type="cellIs" dxfId="132" priority="28" operator="equal">
      <formula>2</formula>
    </cfRule>
    <cfRule type="cellIs" dxfId="131" priority="29" operator="notBetween">
      <formula>1</formula>
      <formula>3</formula>
    </cfRule>
    <cfRule type="cellIs" dxfId="130" priority="30" operator="equal">
      <formula>1</formula>
    </cfRule>
  </conditionalFormatting>
  <conditionalFormatting sqref="Q9:Q42">
    <cfRule type="cellIs" dxfId="129" priority="26" operator="between">
      <formula>4</formula>
      <formula>5</formula>
    </cfRule>
  </conditionalFormatting>
  <conditionalFormatting sqref="O9:O42">
    <cfRule type="cellIs" dxfId="128" priority="7" operator="equal">
      <formula>3</formula>
    </cfRule>
    <cfRule type="cellIs" dxfId="127" priority="8" operator="equal">
      <formula>2</formula>
    </cfRule>
    <cfRule type="cellIs" dxfId="126" priority="9" operator="notBetween">
      <formula>1</formula>
      <formula>3</formula>
    </cfRule>
    <cfRule type="cellIs" dxfId="125" priority="10" operator="equal">
      <formula>1</formula>
    </cfRule>
  </conditionalFormatting>
  <conditionalFormatting sqref="O9:O42">
    <cfRule type="cellIs" dxfId="124" priority="6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7109375" style="3" customWidth="1"/>
    <col min="5" max="5" width="2.7109375" style="3" customWidth="1"/>
    <col min="6" max="6" width="11.7109375" style="3" customWidth="1"/>
    <col min="7" max="7" width="2.7109375" style="3" customWidth="1"/>
    <col min="8" max="8" width="11.7109375" style="3" customWidth="1"/>
    <col min="9" max="9" width="2.7109375" style="3" customWidth="1"/>
    <col min="10" max="10" width="11.7109375" style="3" customWidth="1"/>
    <col min="11" max="11" width="2.7109375" style="3" customWidth="1"/>
    <col min="12" max="16" width="6.7109375" style="3" customWidth="1"/>
    <col min="17" max="17" width="2.7109375" style="3" customWidth="1"/>
    <col min="18" max="22" width="6.7109375" style="3" customWidth="1"/>
    <col min="23" max="23" width="2.7109375" style="3" customWidth="1"/>
    <col min="24" max="28" width="6.7109375" style="3" customWidth="1"/>
    <col min="29" max="29" width="2.7109375" style="3" customWidth="1"/>
    <col min="30" max="34" width="6.7109375" style="3" customWidth="1"/>
    <col min="35" max="35" width="2.7109375" style="3" customWidth="1"/>
    <col min="36" max="185" width="6.7109375" style="5" hidden="1" customWidth="1"/>
    <col min="186" max="200" width="6.7109375" style="5" customWidth="1"/>
    <col min="201" max="205" width="6.7109375" style="5" hidden="1" customWidth="1"/>
    <col min="206" max="16384" width="11.42578125" style="3"/>
  </cols>
  <sheetData>
    <row r="1" spans="1:206" x14ac:dyDescent="0.2">
      <c r="GX1" s="5"/>
    </row>
    <row r="2" spans="1:206" x14ac:dyDescent="0.2">
      <c r="B2" s="47" t="s">
        <v>59</v>
      </c>
    </row>
    <row r="3" spans="1:206" x14ac:dyDescent="0.2">
      <c r="B3" s="52" t="s">
        <v>66</v>
      </c>
      <c r="M3" s="61" t="s">
        <v>50</v>
      </c>
      <c r="N3" s="61"/>
      <c r="O3" s="61"/>
      <c r="S3" s="61" t="s">
        <v>51</v>
      </c>
      <c r="T3" s="61"/>
      <c r="U3" s="61"/>
      <c r="Y3" s="61" t="s">
        <v>52</v>
      </c>
      <c r="Z3" s="61"/>
      <c r="AA3" s="61"/>
      <c r="AE3" s="61" t="s">
        <v>53</v>
      </c>
      <c r="AF3" s="61"/>
      <c r="AG3" s="61"/>
    </row>
    <row r="4" spans="1:206" x14ac:dyDescent="0.2">
      <c r="B4" s="52" t="s">
        <v>59</v>
      </c>
      <c r="D4" s="55" t="s">
        <v>64</v>
      </c>
      <c r="E4" s="54"/>
      <c r="F4" s="57" t="s">
        <v>65</v>
      </c>
      <c r="G4" s="56"/>
      <c r="H4" s="57" t="s">
        <v>65</v>
      </c>
      <c r="J4" s="57" t="s">
        <v>65</v>
      </c>
      <c r="M4" s="62" t="s">
        <v>64</v>
      </c>
      <c r="N4" s="62"/>
      <c r="O4" s="62"/>
      <c r="S4" s="63" t="s">
        <v>65</v>
      </c>
      <c r="T4" s="63"/>
      <c r="U4" s="63"/>
      <c r="Y4" s="63" t="s">
        <v>65</v>
      </c>
      <c r="Z4" s="63"/>
      <c r="AA4" s="63"/>
      <c r="AE4" s="63" t="s">
        <v>65</v>
      </c>
      <c r="AF4" s="63"/>
      <c r="AG4" s="63"/>
    </row>
    <row r="5" spans="1:206" ht="13.5" thickBot="1" x14ac:dyDescent="0.25"/>
    <row r="6" spans="1:206" x14ac:dyDescent="0.2">
      <c r="A6" s="6"/>
      <c r="B6" s="6"/>
      <c r="C6" s="47"/>
      <c r="D6" s="53" t="s">
        <v>60</v>
      </c>
      <c r="E6" s="47"/>
      <c r="F6" s="53" t="s">
        <v>62</v>
      </c>
      <c r="G6" s="47"/>
      <c r="H6" s="53" t="s">
        <v>61</v>
      </c>
      <c r="I6" s="47"/>
      <c r="J6" s="53" t="s">
        <v>63</v>
      </c>
      <c r="K6" s="47"/>
      <c r="L6" s="8"/>
      <c r="M6" s="12"/>
      <c r="N6" s="13"/>
      <c r="O6" s="12"/>
      <c r="P6" s="13"/>
      <c r="Q6" s="47"/>
      <c r="R6" s="8"/>
      <c r="S6" s="12"/>
      <c r="T6" s="13"/>
      <c r="U6" s="12"/>
      <c r="V6" s="13"/>
      <c r="W6" s="47"/>
      <c r="X6" s="8"/>
      <c r="Y6" s="12"/>
      <c r="Z6" s="13"/>
      <c r="AA6" s="12"/>
      <c r="AB6" s="13"/>
      <c r="AC6" s="47"/>
      <c r="AD6" s="8"/>
      <c r="AE6" s="12"/>
      <c r="AF6" s="13"/>
      <c r="AG6" s="12"/>
      <c r="AH6" s="13"/>
      <c r="AI6" s="47"/>
      <c r="AJ6" s="47" t="s">
        <v>9</v>
      </c>
      <c r="AK6" s="47" t="s">
        <v>9</v>
      </c>
      <c r="AL6" s="47" t="s">
        <v>9</v>
      </c>
      <c r="AM6" s="47" t="s">
        <v>9</v>
      </c>
      <c r="AN6" s="47" t="s">
        <v>9</v>
      </c>
      <c r="AO6" s="47" t="s">
        <v>9</v>
      </c>
      <c r="AP6" s="47" t="s">
        <v>9</v>
      </c>
      <c r="AQ6" s="47" t="s">
        <v>9</v>
      </c>
      <c r="AR6" s="47" t="s">
        <v>9</v>
      </c>
      <c r="AS6" s="47" t="s">
        <v>9</v>
      </c>
      <c r="AT6" s="47" t="s">
        <v>9</v>
      </c>
      <c r="AU6" s="47" t="s">
        <v>9</v>
      </c>
      <c r="AV6" s="47" t="s">
        <v>9</v>
      </c>
      <c r="AW6" s="47" t="s">
        <v>9</v>
      </c>
      <c r="AX6" s="47" t="s">
        <v>9</v>
      </c>
      <c r="AY6" s="47" t="s">
        <v>9</v>
      </c>
      <c r="AZ6" s="47" t="s">
        <v>9</v>
      </c>
      <c r="BA6" s="47" t="s">
        <v>9</v>
      </c>
      <c r="BB6" s="47" t="s">
        <v>9</v>
      </c>
      <c r="BC6" s="47" t="s">
        <v>9</v>
      </c>
      <c r="BD6" s="47" t="s">
        <v>9</v>
      </c>
      <c r="BE6" s="47" t="s">
        <v>9</v>
      </c>
      <c r="BF6" s="47" t="s">
        <v>9</v>
      </c>
      <c r="BG6" s="47" t="s">
        <v>9</v>
      </c>
      <c r="BH6" s="47" t="s">
        <v>9</v>
      </c>
      <c r="BI6" s="47" t="s">
        <v>9</v>
      </c>
      <c r="BJ6" s="47" t="s">
        <v>9</v>
      </c>
      <c r="BK6" s="47" t="s">
        <v>9</v>
      </c>
      <c r="BL6" s="47" t="s">
        <v>9</v>
      </c>
      <c r="BM6" s="47" t="s">
        <v>9</v>
      </c>
      <c r="BN6" s="47" t="s">
        <v>9</v>
      </c>
      <c r="BO6" s="47" t="s">
        <v>9</v>
      </c>
      <c r="BP6" s="47" t="s">
        <v>9</v>
      </c>
      <c r="BQ6" s="47" t="s">
        <v>9</v>
      </c>
      <c r="BR6" s="47" t="s">
        <v>9</v>
      </c>
      <c r="BS6" s="47" t="s">
        <v>9</v>
      </c>
      <c r="BT6" s="47" t="s">
        <v>9</v>
      </c>
      <c r="BU6" s="47" t="s">
        <v>9</v>
      </c>
      <c r="BV6" s="47" t="s">
        <v>9</v>
      </c>
      <c r="BW6" s="47" t="s">
        <v>9</v>
      </c>
      <c r="BX6" s="47" t="s">
        <v>9</v>
      </c>
      <c r="BY6" s="47" t="s">
        <v>9</v>
      </c>
      <c r="BZ6" s="47" t="s">
        <v>9</v>
      </c>
      <c r="CA6" s="47" t="s">
        <v>9</v>
      </c>
      <c r="CB6" s="47" t="s">
        <v>9</v>
      </c>
      <c r="CC6" s="47" t="s">
        <v>9</v>
      </c>
      <c r="CD6" s="47" t="s">
        <v>9</v>
      </c>
      <c r="CE6" s="47" t="s">
        <v>9</v>
      </c>
      <c r="CF6" s="47" t="s">
        <v>9</v>
      </c>
      <c r="CG6" s="47" t="s">
        <v>9</v>
      </c>
      <c r="CH6" s="47" t="s">
        <v>9</v>
      </c>
      <c r="CI6" s="47" t="s">
        <v>9</v>
      </c>
      <c r="CJ6" s="47" t="s">
        <v>9</v>
      </c>
      <c r="CK6" s="47" t="s">
        <v>9</v>
      </c>
      <c r="CL6" s="47" t="s">
        <v>9</v>
      </c>
      <c r="CM6" s="47" t="s">
        <v>9</v>
      </c>
      <c r="CN6" s="47" t="s">
        <v>9</v>
      </c>
      <c r="CO6" s="47" t="s">
        <v>9</v>
      </c>
      <c r="CP6" s="47" t="s">
        <v>9</v>
      </c>
      <c r="CQ6" s="47" t="s">
        <v>9</v>
      </c>
      <c r="CR6" s="47" t="s">
        <v>9</v>
      </c>
      <c r="CS6" s="47" t="s">
        <v>9</v>
      </c>
      <c r="CT6" s="47" t="s">
        <v>9</v>
      </c>
      <c r="CU6" s="47" t="s">
        <v>9</v>
      </c>
      <c r="CV6" s="47" t="s">
        <v>9</v>
      </c>
      <c r="CW6" s="47" t="s">
        <v>9</v>
      </c>
      <c r="CX6" s="47" t="s">
        <v>9</v>
      </c>
      <c r="CY6" s="47" t="s">
        <v>9</v>
      </c>
      <c r="CZ6" s="47" t="s">
        <v>9</v>
      </c>
      <c r="DA6" s="47" t="s">
        <v>9</v>
      </c>
      <c r="DB6" s="47" t="s">
        <v>9</v>
      </c>
      <c r="DC6" s="47" t="s">
        <v>9</v>
      </c>
      <c r="DD6" s="47" t="s">
        <v>9</v>
      </c>
      <c r="DE6" s="47" t="s">
        <v>9</v>
      </c>
      <c r="DF6" s="47" t="s">
        <v>9</v>
      </c>
      <c r="DG6" s="47" t="s">
        <v>9</v>
      </c>
      <c r="DH6" s="47" t="s">
        <v>9</v>
      </c>
      <c r="DI6" s="47" t="s">
        <v>9</v>
      </c>
      <c r="DJ6" s="47" t="s">
        <v>9</v>
      </c>
      <c r="DK6" s="47" t="s">
        <v>9</v>
      </c>
      <c r="DL6" s="47" t="s">
        <v>9</v>
      </c>
      <c r="DM6" s="47" t="s">
        <v>9</v>
      </c>
      <c r="DN6" s="47" t="s">
        <v>9</v>
      </c>
      <c r="DO6" s="47" t="s">
        <v>9</v>
      </c>
      <c r="DP6" s="47" t="s">
        <v>9</v>
      </c>
      <c r="DQ6" s="47" t="s">
        <v>9</v>
      </c>
      <c r="DR6" s="47" t="s">
        <v>9</v>
      </c>
      <c r="DS6" s="47" t="s">
        <v>9</v>
      </c>
      <c r="DT6" s="47" t="s">
        <v>9</v>
      </c>
      <c r="DU6" s="47" t="s">
        <v>9</v>
      </c>
      <c r="DV6" s="47" t="s">
        <v>9</v>
      </c>
      <c r="DW6" s="47" t="s">
        <v>9</v>
      </c>
      <c r="DX6" s="47" t="s">
        <v>9</v>
      </c>
      <c r="DY6" s="47" t="s">
        <v>9</v>
      </c>
      <c r="DZ6" s="47" t="s">
        <v>9</v>
      </c>
      <c r="EA6" s="47" t="s">
        <v>9</v>
      </c>
      <c r="EB6" s="47" t="s">
        <v>9</v>
      </c>
      <c r="EC6" s="47" t="s">
        <v>9</v>
      </c>
      <c r="ED6" s="47" t="s">
        <v>9</v>
      </c>
      <c r="EE6" s="47" t="s">
        <v>9</v>
      </c>
      <c r="EF6" s="47" t="s">
        <v>9</v>
      </c>
      <c r="EG6" s="47" t="s">
        <v>9</v>
      </c>
      <c r="EH6" s="47" t="s">
        <v>9</v>
      </c>
      <c r="EI6" s="47" t="s">
        <v>9</v>
      </c>
      <c r="EJ6" s="47" t="s">
        <v>9</v>
      </c>
      <c r="EK6" s="47" t="s">
        <v>9</v>
      </c>
      <c r="EL6" s="47" t="s">
        <v>9</v>
      </c>
      <c r="EM6" s="47" t="s">
        <v>9</v>
      </c>
      <c r="EN6" s="47" t="s">
        <v>9</v>
      </c>
      <c r="EO6" s="47" t="s">
        <v>9</v>
      </c>
      <c r="EP6" s="47" t="s">
        <v>9</v>
      </c>
      <c r="EQ6" s="47" t="s">
        <v>9</v>
      </c>
      <c r="ER6" s="47" t="s">
        <v>9</v>
      </c>
      <c r="ES6" s="47" t="s">
        <v>9</v>
      </c>
      <c r="ET6" s="47" t="s">
        <v>9</v>
      </c>
      <c r="EU6" s="47" t="s">
        <v>9</v>
      </c>
      <c r="EV6" s="47" t="s">
        <v>9</v>
      </c>
      <c r="EW6" s="47" t="s">
        <v>9</v>
      </c>
      <c r="EX6" s="47" t="s">
        <v>9</v>
      </c>
      <c r="EY6" s="47" t="s">
        <v>9</v>
      </c>
      <c r="EZ6" s="47" t="s">
        <v>9</v>
      </c>
      <c r="FA6" s="47" t="s">
        <v>9</v>
      </c>
      <c r="FB6" s="47" t="s">
        <v>9</v>
      </c>
      <c r="FC6" s="47" t="s">
        <v>9</v>
      </c>
      <c r="FD6" s="47" t="s">
        <v>9</v>
      </c>
      <c r="FE6" s="47" t="s">
        <v>9</v>
      </c>
      <c r="FF6" s="47" t="s">
        <v>9</v>
      </c>
      <c r="FG6" s="47" t="s">
        <v>9</v>
      </c>
      <c r="FH6" s="47" t="s">
        <v>9</v>
      </c>
      <c r="FI6" s="47" t="s">
        <v>9</v>
      </c>
      <c r="FJ6" s="47" t="s">
        <v>9</v>
      </c>
      <c r="FK6" s="47" t="s">
        <v>9</v>
      </c>
      <c r="FL6" s="47" t="s">
        <v>9</v>
      </c>
      <c r="FM6" s="47" t="s">
        <v>9</v>
      </c>
      <c r="FN6" s="47" t="s">
        <v>9</v>
      </c>
      <c r="FO6" s="47" t="s">
        <v>9</v>
      </c>
      <c r="FP6" s="47" t="s">
        <v>9</v>
      </c>
      <c r="FQ6" s="47" t="s">
        <v>9</v>
      </c>
      <c r="FR6" s="47" t="s">
        <v>9</v>
      </c>
      <c r="FS6" s="47" t="s">
        <v>9</v>
      </c>
      <c r="FT6" s="47" t="s">
        <v>9</v>
      </c>
      <c r="FU6" s="47" t="s">
        <v>9</v>
      </c>
      <c r="FV6" s="47" t="s">
        <v>9</v>
      </c>
      <c r="FW6" s="47" t="s">
        <v>9</v>
      </c>
      <c r="FX6" s="47" t="s">
        <v>9</v>
      </c>
      <c r="FY6" s="47" t="s">
        <v>9</v>
      </c>
      <c r="FZ6" s="47" t="s">
        <v>9</v>
      </c>
      <c r="GA6" s="47" t="s">
        <v>9</v>
      </c>
      <c r="GB6" s="47" t="s">
        <v>9</v>
      </c>
      <c r="GC6" s="47" t="s">
        <v>9</v>
      </c>
      <c r="GD6" s="47" t="s">
        <v>9</v>
      </c>
      <c r="GE6" s="47" t="s">
        <v>9</v>
      </c>
      <c r="GF6" s="47" t="s">
        <v>9</v>
      </c>
      <c r="GG6" s="47" t="s">
        <v>9</v>
      </c>
      <c r="GH6" s="47" t="s">
        <v>9</v>
      </c>
      <c r="GI6" s="47" t="s">
        <v>9</v>
      </c>
      <c r="GJ6" s="47" t="s">
        <v>9</v>
      </c>
      <c r="GK6" s="47" t="s">
        <v>9</v>
      </c>
      <c r="GL6" s="47" t="s">
        <v>9</v>
      </c>
      <c r="GM6" s="47" t="s">
        <v>9</v>
      </c>
      <c r="GN6" s="47" t="s">
        <v>9</v>
      </c>
      <c r="GO6" s="47" t="s">
        <v>9</v>
      </c>
      <c r="GP6" s="47" t="s">
        <v>9</v>
      </c>
      <c r="GQ6" s="47" t="s">
        <v>9</v>
      </c>
      <c r="GR6" s="47" t="s">
        <v>9</v>
      </c>
      <c r="GS6" s="47" t="s">
        <v>9</v>
      </c>
      <c r="GT6" s="47" t="s">
        <v>9</v>
      </c>
      <c r="GU6" s="47" t="s">
        <v>9</v>
      </c>
      <c r="GV6" s="47" t="s">
        <v>9</v>
      </c>
      <c r="GW6" s="47" t="s">
        <v>9</v>
      </c>
    </row>
    <row r="7" spans="1:206" ht="13.5" thickBot="1" x14ac:dyDescent="0.25">
      <c r="A7" s="35" t="s">
        <v>46</v>
      </c>
      <c r="B7" s="7" t="s">
        <v>44</v>
      </c>
      <c r="C7" s="47"/>
      <c r="D7" s="35" t="s">
        <v>8</v>
      </c>
      <c r="E7" s="47"/>
      <c r="F7" s="35" t="s">
        <v>8</v>
      </c>
      <c r="G7" s="47"/>
      <c r="H7" s="35" t="s">
        <v>8</v>
      </c>
      <c r="I7" s="47"/>
      <c r="J7" s="35" t="s">
        <v>8</v>
      </c>
      <c r="K7" s="47"/>
      <c r="L7" s="10" t="s">
        <v>0</v>
      </c>
      <c r="M7" s="14" t="s">
        <v>1</v>
      </c>
      <c r="N7" s="11" t="s">
        <v>2</v>
      </c>
      <c r="O7" s="14" t="s">
        <v>3</v>
      </c>
      <c r="P7" s="11" t="s">
        <v>4</v>
      </c>
      <c r="Q7" s="47"/>
      <c r="R7" s="10" t="s">
        <v>0</v>
      </c>
      <c r="S7" s="14" t="s">
        <v>1</v>
      </c>
      <c r="T7" s="11" t="s">
        <v>2</v>
      </c>
      <c r="U7" s="14" t="s">
        <v>3</v>
      </c>
      <c r="V7" s="11" t="s">
        <v>4</v>
      </c>
      <c r="W7" s="47"/>
      <c r="X7" s="10" t="s">
        <v>0</v>
      </c>
      <c r="Y7" s="14" t="s">
        <v>1</v>
      </c>
      <c r="Z7" s="11" t="s">
        <v>2</v>
      </c>
      <c r="AA7" s="14" t="s">
        <v>3</v>
      </c>
      <c r="AB7" s="11" t="s">
        <v>4</v>
      </c>
      <c r="AC7" s="47"/>
      <c r="AD7" s="10" t="s">
        <v>0</v>
      </c>
      <c r="AE7" s="14" t="s">
        <v>1</v>
      </c>
      <c r="AF7" s="11" t="s">
        <v>2</v>
      </c>
      <c r="AG7" s="14" t="s">
        <v>3</v>
      </c>
      <c r="AH7" s="11" t="s">
        <v>4</v>
      </c>
      <c r="AI7" s="47"/>
      <c r="AJ7" s="47">
        <f t="shared" ref="AJ7:CU7" si="0">AK7+1</f>
        <v>170</v>
      </c>
      <c r="AK7" s="47">
        <f t="shared" si="0"/>
        <v>169</v>
      </c>
      <c r="AL7" s="47">
        <f t="shared" si="0"/>
        <v>168</v>
      </c>
      <c r="AM7" s="47">
        <f t="shared" si="0"/>
        <v>167</v>
      </c>
      <c r="AN7" s="47">
        <f t="shared" si="0"/>
        <v>166</v>
      </c>
      <c r="AO7" s="47">
        <f t="shared" si="0"/>
        <v>165</v>
      </c>
      <c r="AP7" s="47">
        <f t="shared" si="0"/>
        <v>164</v>
      </c>
      <c r="AQ7" s="47">
        <f t="shared" si="0"/>
        <v>163</v>
      </c>
      <c r="AR7" s="47">
        <f t="shared" si="0"/>
        <v>162</v>
      </c>
      <c r="AS7" s="47">
        <f t="shared" si="0"/>
        <v>161</v>
      </c>
      <c r="AT7" s="47">
        <f t="shared" si="0"/>
        <v>160</v>
      </c>
      <c r="AU7" s="47">
        <f t="shared" si="0"/>
        <v>159</v>
      </c>
      <c r="AV7" s="47">
        <f t="shared" si="0"/>
        <v>158</v>
      </c>
      <c r="AW7" s="47">
        <f t="shared" si="0"/>
        <v>157</v>
      </c>
      <c r="AX7" s="47">
        <f t="shared" si="0"/>
        <v>156</v>
      </c>
      <c r="AY7" s="47">
        <f t="shared" si="0"/>
        <v>155</v>
      </c>
      <c r="AZ7" s="47">
        <f t="shared" si="0"/>
        <v>154</v>
      </c>
      <c r="BA7" s="47">
        <f t="shared" si="0"/>
        <v>153</v>
      </c>
      <c r="BB7" s="47">
        <f t="shared" si="0"/>
        <v>152</v>
      </c>
      <c r="BC7" s="47">
        <f t="shared" si="0"/>
        <v>151</v>
      </c>
      <c r="BD7" s="47">
        <f t="shared" si="0"/>
        <v>150</v>
      </c>
      <c r="BE7" s="47">
        <f t="shared" si="0"/>
        <v>149</v>
      </c>
      <c r="BF7" s="47">
        <f t="shared" si="0"/>
        <v>148</v>
      </c>
      <c r="BG7" s="47">
        <f t="shared" si="0"/>
        <v>147</v>
      </c>
      <c r="BH7" s="47">
        <f t="shared" si="0"/>
        <v>146</v>
      </c>
      <c r="BI7" s="47">
        <f t="shared" si="0"/>
        <v>145</v>
      </c>
      <c r="BJ7" s="47">
        <f t="shared" si="0"/>
        <v>144</v>
      </c>
      <c r="BK7" s="47">
        <f t="shared" si="0"/>
        <v>143</v>
      </c>
      <c r="BL7" s="47">
        <f t="shared" si="0"/>
        <v>142</v>
      </c>
      <c r="BM7" s="47">
        <f t="shared" si="0"/>
        <v>141</v>
      </c>
      <c r="BN7" s="47">
        <f t="shared" si="0"/>
        <v>140</v>
      </c>
      <c r="BO7" s="47">
        <f t="shared" si="0"/>
        <v>139</v>
      </c>
      <c r="BP7" s="47">
        <f t="shared" si="0"/>
        <v>138</v>
      </c>
      <c r="BQ7" s="47">
        <f t="shared" si="0"/>
        <v>137</v>
      </c>
      <c r="BR7" s="47">
        <f t="shared" si="0"/>
        <v>136</v>
      </c>
      <c r="BS7" s="47">
        <f t="shared" si="0"/>
        <v>135</v>
      </c>
      <c r="BT7" s="47">
        <f t="shared" si="0"/>
        <v>134</v>
      </c>
      <c r="BU7" s="47">
        <f t="shared" si="0"/>
        <v>133</v>
      </c>
      <c r="BV7" s="47">
        <f t="shared" si="0"/>
        <v>132</v>
      </c>
      <c r="BW7" s="47">
        <f t="shared" si="0"/>
        <v>131</v>
      </c>
      <c r="BX7" s="47">
        <f t="shared" si="0"/>
        <v>130</v>
      </c>
      <c r="BY7" s="47">
        <f t="shared" si="0"/>
        <v>129</v>
      </c>
      <c r="BZ7" s="47">
        <f t="shared" si="0"/>
        <v>128</v>
      </c>
      <c r="CA7" s="47">
        <f t="shared" si="0"/>
        <v>127</v>
      </c>
      <c r="CB7" s="47">
        <f t="shared" si="0"/>
        <v>126</v>
      </c>
      <c r="CC7" s="47">
        <f t="shared" si="0"/>
        <v>125</v>
      </c>
      <c r="CD7" s="47">
        <f t="shared" si="0"/>
        <v>124</v>
      </c>
      <c r="CE7" s="47">
        <f t="shared" si="0"/>
        <v>123</v>
      </c>
      <c r="CF7" s="47">
        <f t="shared" si="0"/>
        <v>122</v>
      </c>
      <c r="CG7" s="47">
        <f t="shared" si="0"/>
        <v>121</v>
      </c>
      <c r="CH7" s="47">
        <f t="shared" si="0"/>
        <v>120</v>
      </c>
      <c r="CI7" s="47">
        <f t="shared" si="0"/>
        <v>119</v>
      </c>
      <c r="CJ7" s="47">
        <f t="shared" si="0"/>
        <v>118</v>
      </c>
      <c r="CK7" s="47">
        <f t="shared" si="0"/>
        <v>117</v>
      </c>
      <c r="CL7" s="47">
        <f t="shared" si="0"/>
        <v>116</v>
      </c>
      <c r="CM7" s="47">
        <f t="shared" si="0"/>
        <v>115</v>
      </c>
      <c r="CN7" s="47">
        <f t="shared" si="0"/>
        <v>114</v>
      </c>
      <c r="CO7" s="47">
        <f t="shared" si="0"/>
        <v>113</v>
      </c>
      <c r="CP7" s="47">
        <f t="shared" si="0"/>
        <v>112</v>
      </c>
      <c r="CQ7" s="47">
        <f t="shared" si="0"/>
        <v>111</v>
      </c>
      <c r="CR7" s="47">
        <f t="shared" si="0"/>
        <v>110</v>
      </c>
      <c r="CS7" s="47">
        <f t="shared" si="0"/>
        <v>109</v>
      </c>
      <c r="CT7" s="47">
        <f t="shared" si="0"/>
        <v>108</v>
      </c>
      <c r="CU7" s="47">
        <f t="shared" si="0"/>
        <v>107</v>
      </c>
      <c r="CV7" s="47">
        <f t="shared" ref="CV7:FG7" si="1">CW7+1</f>
        <v>106</v>
      </c>
      <c r="CW7" s="47">
        <f t="shared" si="1"/>
        <v>105</v>
      </c>
      <c r="CX7" s="47">
        <f t="shared" si="1"/>
        <v>104</v>
      </c>
      <c r="CY7" s="47">
        <f t="shared" si="1"/>
        <v>103</v>
      </c>
      <c r="CZ7" s="47">
        <f t="shared" si="1"/>
        <v>102</v>
      </c>
      <c r="DA7" s="47">
        <f t="shared" si="1"/>
        <v>101</v>
      </c>
      <c r="DB7" s="47">
        <f t="shared" si="1"/>
        <v>100</v>
      </c>
      <c r="DC7" s="47">
        <f t="shared" si="1"/>
        <v>99</v>
      </c>
      <c r="DD7" s="47">
        <f t="shared" si="1"/>
        <v>98</v>
      </c>
      <c r="DE7" s="47">
        <f t="shared" si="1"/>
        <v>97</v>
      </c>
      <c r="DF7" s="47">
        <f t="shared" si="1"/>
        <v>96</v>
      </c>
      <c r="DG7" s="47">
        <f t="shared" si="1"/>
        <v>95</v>
      </c>
      <c r="DH7" s="47">
        <f t="shared" si="1"/>
        <v>94</v>
      </c>
      <c r="DI7" s="47">
        <f t="shared" si="1"/>
        <v>93</v>
      </c>
      <c r="DJ7" s="47">
        <f t="shared" si="1"/>
        <v>92</v>
      </c>
      <c r="DK7" s="47">
        <f t="shared" si="1"/>
        <v>91</v>
      </c>
      <c r="DL7" s="47">
        <f t="shared" si="1"/>
        <v>90</v>
      </c>
      <c r="DM7" s="47">
        <f t="shared" si="1"/>
        <v>89</v>
      </c>
      <c r="DN7" s="47">
        <f t="shared" si="1"/>
        <v>88</v>
      </c>
      <c r="DO7" s="47">
        <f t="shared" si="1"/>
        <v>87</v>
      </c>
      <c r="DP7" s="47">
        <f t="shared" si="1"/>
        <v>86</v>
      </c>
      <c r="DQ7" s="47">
        <f t="shared" si="1"/>
        <v>85</v>
      </c>
      <c r="DR7" s="47">
        <f t="shared" si="1"/>
        <v>84</v>
      </c>
      <c r="DS7" s="47">
        <f t="shared" si="1"/>
        <v>83</v>
      </c>
      <c r="DT7" s="47">
        <f t="shared" si="1"/>
        <v>82</v>
      </c>
      <c r="DU7" s="47">
        <f t="shared" si="1"/>
        <v>81</v>
      </c>
      <c r="DV7" s="47">
        <f t="shared" si="1"/>
        <v>80</v>
      </c>
      <c r="DW7" s="47">
        <f t="shared" si="1"/>
        <v>79</v>
      </c>
      <c r="DX7" s="47">
        <f t="shared" si="1"/>
        <v>78</v>
      </c>
      <c r="DY7" s="47">
        <f t="shared" si="1"/>
        <v>77</v>
      </c>
      <c r="DZ7" s="47">
        <f t="shared" si="1"/>
        <v>76</v>
      </c>
      <c r="EA7" s="47">
        <f t="shared" si="1"/>
        <v>75</v>
      </c>
      <c r="EB7" s="47">
        <f t="shared" si="1"/>
        <v>74</v>
      </c>
      <c r="EC7" s="47">
        <f t="shared" si="1"/>
        <v>73</v>
      </c>
      <c r="ED7" s="47">
        <f t="shared" si="1"/>
        <v>72</v>
      </c>
      <c r="EE7" s="47">
        <f t="shared" si="1"/>
        <v>71</v>
      </c>
      <c r="EF7" s="47">
        <f t="shared" si="1"/>
        <v>70</v>
      </c>
      <c r="EG7" s="47">
        <f t="shared" si="1"/>
        <v>69</v>
      </c>
      <c r="EH7" s="47">
        <f t="shared" si="1"/>
        <v>68</v>
      </c>
      <c r="EI7" s="47">
        <f t="shared" si="1"/>
        <v>67</v>
      </c>
      <c r="EJ7" s="47">
        <f t="shared" si="1"/>
        <v>66</v>
      </c>
      <c r="EK7" s="47">
        <f t="shared" si="1"/>
        <v>65</v>
      </c>
      <c r="EL7" s="47">
        <f t="shared" si="1"/>
        <v>64</v>
      </c>
      <c r="EM7" s="47">
        <f t="shared" si="1"/>
        <v>63</v>
      </c>
      <c r="EN7" s="47">
        <f t="shared" si="1"/>
        <v>62</v>
      </c>
      <c r="EO7" s="47">
        <f t="shared" si="1"/>
        <v>61</v>
      </c>
      <c r="EP7" s="47">
        <f t="shared" si="1"/>
        <v>60</v>
      </c>
      <c r="EQ7" s="47">
        <f t="shared" si="1"/>
        <v>59</v>
      </c>
      <c r="ER7" s="47">
        <f t="shared" si="1"/>
        <v>58</v>
      </c>
      <c r="ES7" s="47">
        <f t="shared" si="1"/>
        <v>57</v>
      </c>
      <c r="ET7" s="47">
        <f t="shared" si="1"/>
        <v>56</v>
      </c>
      <c r="EU7" s="47">
        <f t="shared" si="1"/>
        <v>55</v>
      </c>
      <c r="EV7" s="47">
        <f t="shared" si="1"/>
        <v>54</v>
      </c>
      <c r="EW7" s="47">
        <f t="shared" si="1"/>
        <v>53</v>
      </c>
      <c r="EX7" s="47">
        <f t="shared" si="1"/>
        <v>52</v>
      </c>
      <c r="EY7" s="47">
        <f t="shared" si="1"/>
        <v>51</v>
      </c>
      <c r="EZ7" s="47">
        <f t="shared" si="1"/>
        <v>50</v>
      </c>
      <c r="FA7" s="47">
        <f t="shared" si="1"/>
        <v>49</v>
      </c>
      <c r="FB7" s="47">
        <f t="shared" si="1"/>
        <v>48</v>
      </c>
      <c r="FC7" s="47">
        <f t="shared" si="1"/>
        <v>47</v>
      </c>
      <c r="FD7" s="47">
        <f t="shared" si="1"/>
        <v>46</v>
      </c>
      <c r="FE7" s="47">
        <f t="shared" si="1"/>
        <v>45</v>
      </c>
      <c r="FF7" s="47">
        <f t="shared" si="1"/>
        <v>44</v>
      </c>
      <c r="FG7" s="47">
        <f t="shared" si="1"/>
        <v>43</v>
      </c>
      <c r="FH7" s="47">
        <f t="shared" ref="FH7:GU7" si="2">FI7+1</f>
        <v>42</v>
      </c>
      <c r="FI7" s="47">
        <f t="shared" si="2"/>
        <v>41</v>
      </c>
      <c r="FJ7" s="47">
        <f t="shared" si="2"/>
        <v>40</v>
      </c>
      <c r="FK7" s="47">
        <f t="shared" si="2"/>
        <v>39</v>
      </c>
      <c r="FL7" s="47">
        <f t="shared" si="2"/>
        <v>38</v>
      </c>
      <c r="FM7" s="47">
        <f t="shared" si="2"/>
        <v>37</v>
      </c>
      <c r="FN7" s="47">
        <f t="shared" si="2"/>
        <v>36</v>
      </c>
      <c r="FO7" s="47">
        <f t="shared" si="2"/>
        <v>35</v>
      </c>
      <c r="FP7" s="47">
        <f t="shared" si="2"/>
        <v>34</v>
      </c>
      <c r="FQ7" s="47">
        <f t="shared" si="2"/>
        <v>33</v>
      </c>
      <c r="FR7" s="47">
        <f t="shared" si="2"/>
        <v>32</v>
      </c>
      <c r="FS7" s="47">
        <f t="shared" si="2"/>
        <v>31</v>
      </c>
      <c r="FT7" s="47">
        <f t="shared" si="2"/>
        <v>30</v>
      </c>
      <c r="FU7" s="47">
        <f t="shared" si="2"/>
        <v>29</v>
      </c>
      <c r="FV7" s="47">
        <f t="shared" si="2"/>
        <v>28</v>
      </c>
      <c r="FW7" s="47">
        <f t="shared" si="2"/>
        <v>27</v>
      </c>
      <c r="FX7" s="47">
        <f t="shared" si="2"/>
        <v>26</v>
      </c>
      <c r="FY7" s="47">
        <f t="shared" si="2"/>
        <v>25</v>
      </c>
      <c r="FZ7" s="47">
        <f t="shared" si="2"/>
        <v>24</v>
      </c>
      <c r="GA7" s="47">
        <f t="shared" si="2"/>
        <v>23</v>
      </c>
      <c r="GB7" s="47">
        <f t="shared" si="2"/>
        <v>22</v>
      </c>
      <c r="GC7" s="47">
        <f t="shared" si="2"/>
        <v>21</v>
      </c>
      <c r="GD7" s="47">
        <f t="shared" si="2"/>
        <v>20</v>
      </c>
      <c r="GE7" s="47">
        <f t="shared" si="2"/>
        <v>19</v>
      </c>
      <c r="GF7" s="47">
        <f t="shared" si="2"/>
        <v>18</v>
      </c>
      <c r="GG7" s="47">
        <f t="shared" si="2"/>
        <v>17</v>
      </c>
      <c r="GH7" s="47">
        <f t="shared" si="2"/>
        <v>16</v>
      </c>
      <c r="GI7" s="47">
        <f t="shared" si="2"/>
        <v>15</v>
      </c>
      <c r="GJ7" s="47">
        <f t="shared" si="2"/>
        <v>14</v>
      </c>
      <c r="GK7" s="47">
        <f t="shared" si="2"/>
        <v>13</v>
      </c>
      <c r="GL7" s="47">
        <f t="shared" si="2"/>
        <v>12</v>
      </c>
      <c r="GM7" s="47">
        <f t="shared" si="2"/>
        <v>11</v>
      </c>
      <c r="GN7" s="47">
        <f t="shared" si="2"/>
        <v>10</v>
      </c>
      <c r="GO7" s="47">
        <f t="shared" si="2"/>
        <v>9</v>
      </c>
      <c r="GP7" s="47">
        <f t="shared" si="2"/>
        <v>8</v>
      </c>
      <c r="GQ7" s="47">
        <f t="shared" si="2"/>
        <v>7</v>
      </c>
      <c r="GR7" s="47">
        <f t="shared" si="2"/>
        <v>6</v>
      </c>
      <c r="GS7" s="47">
        <f t="shared" si="2"/>
        <v>5</v>
      </c>
      <c r="GT7" s="47">
        <f t="shared" si="2"/>
        <v>4</v>
      </c>
      <c r="GU7" s="47">
        <f t="shared" si="2"/>
        <v>3</v>
      </c>
      <c r="GV7" s="47">
        <f>GW7+1</f>
        <v>2</v>
      </c>
      <c r="GW7" s="47">
        <v>1</v>
      </c>
    </row>
    <row r="8" spans="1:206" ht="5.0999999999999996" customHeight="1" x14ac:dyDescent="0.2"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</row>
    <row r="9" spans="1:206" x14ac:dyDescent="0.2">
      <c r="A9" s="19"/>
      <c r="B9" s="15" t="str">
        <f>'2016'!B9</f>
        <v>Claude D.</v>
      </c>
      <c r="C9" s="1"/>
      <c r="D9" s="15">
        <f>L9*5+M9*4+N9*3+O9*2+P9*1</f>
        <v>30</v>
      </c>
      <c r="E9" s="1"/>
      <c r="F9" s="15"/>
      <c r="G9" s="1"/>
      <c r="H9" s="15"/>
      <c r="I9" s="1"/>
      <c r="J9" s="15"/>
      <c r="K9" s="1"/>
      <c r="L9" s="26">
        <f>COUNTIF(AJ9:GW9,"=1")</f>
        <v>4</v>
      </c>
      <c r="M9" s="27">
        <f>COUNTIF(AJ9:GW9,"=2")</f>
        <v>2</v>
      </c>
      <c r="N9" s="28">
        <f>COUNTIF(AJ9:GW9,"=3")</f>
        <v>0</v>
      </c>
      <c r="O9" s="27">
        <f>COUNTIF(AJ9:GW9,"=4")</f>
        <v>0</v>
      </c>
      <c r="P9" s="28">
        <f>COUNTIF(AJ9:GW9,"=5")</f>
        <v>2</v>
      </c>
      <c r="Q9" s="2"/>
      <c r="R9" s="26">
        <f>COUNTIF(AP9:HC9,"=1")</f>
        <v>4</v>
      </c>
      <c r="S9" s="27">
        <f>COUNTIF(X9:GK9,"=2")</f>
        <v>2</v>
      </c>
      <c r="T9" s="28">
        <f>COUNTIF(X9:GK9,"=3")</f>
        <v>1</v>
      </c>
      <c r="U9" s="27">
        <f>COUNTIF(X9:GK9,"=4")</f>
        <v>1</v>
      </c>
      <c r="V9" s="28">
        <f>COUNTIF(GK9:NS9,"=5")</f>
        <v>2</v>
      </c>
      <c r="W9" s="2"/>
      <c r="X9" s="26">
        <f>COUNTIF(AD9:GQ9,"=1")</f>
        <v>3</v>
      </c>
      <c r="Y9" s="27">
        <f>COUNTIF(AD9:GQ9,"=2")</f>
        <v>2</v>
      </c>
      <c r="Z9" s="28">
        <f>COUNTIF(AD9:GQ9,"=3")</f>
        <v>0</v>
      </c>
      <c r="AA9" s="27">
        <f>COUNTIF(AD9:GQ9,"=4")</f>
        <v>1</v>
      </c>
      <c r="AB9" s="28">
        <f>COUNTIF(GQ9:NY9,"=5")</f>
        <v>1</v>
      </c>
      <c r="AC9" s="2"/>
      <c r="AD9" s="26">
        <f>COUNTIF(AJ9:GW9,"=1")</f>
        <v>4</v>
      </c>
      <c r="AE9" s="27">
        <f>COUNTIF(AJ9:GW9,"=2")</f>
        <v>2</v>
      </c>
      <c r="AF9" s="28">
        <f>COUNTIF(AJ9:GW9,"=3")</f>
        <v>0</v>
      </c>
      <c r="AG9" s="27">
        <f>COUNTIF(AJ9:GW9,"=4")</f>
        <v>0</v>
      </c>
      <c r="AH9" s="28">
        <f>COUNTIF(GW9:OE9,"=5")</f>
        <v>1</v>
      </c>
      <c r="AI9" s="2"/>
      <c r="AJ9" s="5">
        <f>'2016'!N9</f>
        <v>0</v>
      </c>
      <c r="AK9" s="5">
        <f>'2016'!O9</f>
        <v>0</v>
      </c>
      <c r="AL9" s="5">
        <f>'2016'!P9</f>
        <v>0</v>
      </c>
      <c r="AM9" s="5">
        <f>'2016'!Q9</f>
        <v>0</v>
      </c>
      <c r="AN9" s="5">
        <f>'2016'!R9</f>
        <v>0</v>
      </c>
      <c r="AO9" s="5">
        <f>'2016'!S9</f>
        <v>0</v>
      </c>
      <c r="AP9" s="5">
        <f>'2016'!T9</f>
        <v>0</v>
      </c>
      <c r="AQ9" s="5">
        <f>'2016'!U9</f>
        <v>0</v>
      </c>
      <c r="AR9" s="5">
        <f>'2016'!V9</f>
        <v>0</v>
      </c>
      <c r="AS9" s="5">
        <f>'2016'!W9</f>
        <v>0</v>
      </c>
      <c r="AT9" s="5">
        <f>'2016'!X9</f>
        <v>0</v>
      </c>
      <c r="AU9" s="5">
        <f>'2016'!Y9</f>
        <v>0</v>
      </c>
      <c r="AV9" s="5">
        <f>'2016'!Z9</f>
        <v>0</v>
      </c>
      <c r="AW9" s="5">
        <f>'2016'!AA9</f>
        <v>0</v>
      </c>
      <c r="AX9" s="5">
        <f>'2016'!AB9</f>
        <v>0</v>
      </c>
      <c r="AY9" s="5">
        <f>'2016'!AC9</f>
        <v>0</v>
      </c>
      <c r="AZ9" s="5">
        <f>'2016'!AD9</f>
        <v>0</v>
      </c>
      <c r="BA9" s="5">
        <f>'2016'!AE9</f>
        <v>0</v>
      </c>
      <c r="BB9" s="5">
        <f>'2016'!AF9</f>
        <v>0</v>
      </c>
      <c r="BC9" s="5">
        <f>'2016'!AG9</f>
        <v>0</v>
      </c>
      <c r="BD9" s="5">
        <f>'2016'!AH9</f>
        <v>0</v>
      </c>
      <c r="BE9" s="5">
        <f>'2016'!AI9</f>
        <v>0</v>
      </c>
      <c r="BF9" s="5">
        <f>'2016'!AJ9</f>
        <v>0</v>
      </c>
      <c r="BG9" s="5">
        <f>'2016'!AK9</f>
        <v>0</v>
      </c>
      <c r="BH9" s="5">
        <f>'2016'!AL9</f>
        <v>0</v>
      </c>
      <c r="BI9" s="5">
        <f>'2016'!AM9</f>
        <v>0</v>
      </c>
      <c r="BJ9" s="5">
        <f>'2016'!AN9</f>
        <v>0</v>
      </c>
      <c r="BK9" s="5">
        <f>'2016'!AO9</f>
        <v>0</v>
      </c>
      <c r="BL9" s="5">
        <f>'2016'!AP9</f>
        <v>0</v>
      </c>
      <c r="BM9" s="5">
        <f>'2016'!AQ9</f>
        <v>0</v>
      </c>
      <c r="BN9" s="5">
        <f>'2016'!AR9</f>
        <v>0</v>
      </c>
      <c r="BO9" s="5">
        <f>'2016'!AS9</f>
        <v>0</v>
      </c>
      <c r="BP9" s="5">
        <f>'2016'!AT9</f>
        <v>0</v>
      </c>
      <c r="BQ9" s="5">
        <f>'2016'!AU9</f>
        <v>0</v>
      </c>
      <c r="BR9" s="5">
        <f>'2016'!AV9</f>
        <v>0</v>
      </c>
      <c r="BS9" s="5">
        <f>'2016'!AW9</f>
        <v>0</v>
      </c>
      <c r="BT9" s="5">
        <f>'2016'!AX9</f>
        <v>0</v>
      </c>
      <c r="BU9" s="5">
        <f>'2016'!AY9</f>
        <v>0</v>
      </c>
      <c r="BV9" s="5">
        <f>'2016'!AZ9</f>
        <v>0</v>
      </c>
      <c r="BW9" s="5">
        <f>'2016'!BA9</f>
        <v>0</v>
      </c>
      <c r="BX9" s="5">
        <f>'2016'!BB9</f>
        <v>0</v>
      </c>
      <c r="BY9" s="5">
        <f>'2016'!BC9</f>
        <v>0</v>
      </c>
      <c r="BZ9" s="5">
        <f>'2016'!BD9</f>
        <v>0</v>
      </c>
      <c r="CA9" s="5">
        <f>'2016'!BE9</f>
        <v>0</v>
      </c>
      <c r="CB9" s="5">
        <f>'2016'!BF9</f>
        <v>0</v>
      </c>
      <c r="CC9" s="5">
        <f>'2016'!BG9</f>
        <v>0</v>
      </c>
      <c r="CD9" s="5">
        <f>'2016'!BH9</f>
        <v>0</v>
      </c>
      <c r="CE9" s="5">
        <f>'2016'!BI9</f>
        <v>0</v>
      </c>
      <c r="CF9" s="5">
        <f>'2016'!BJ9</f>
        <v>0</v>
      </c>
      <c r="CG9" s="5">
        <f>'2016'!BK9</f>
        <v>0</v>
      </c>
      <c r="CH9" s="5">
        <f>'2016'!BL9</f>
        <v>0</v>
      </c>
      <c r="CI9" s="5">
        <f>'2016'!BM9</f>
        <v>0</v>
      </c>
      <c r="CJ9" s="5">
        <f>'2016'!BN9</f>
        <v>0</v>
      </c>
      <c r="CK9" s="5">
        <f>'2016'!BO9</f>
        <v>0</v>
      </c>
      <c r="CL9" s="5">
        <f>'2016'!BP9</f>
        <v>0</v>
      </c>
      <c r="CM9" s="5">
        <f>'2016'!BQ9</f>
        <v>0</v>
      </c>
      <c r="CN9" s="5">
        <f>'2016'!BR9</f>
        <v>0</v>
      </c>
      <c r="CO9" s="5">
        <f>'2016'!BS9</f>
        <v>0</v>
      </c>
      <c r="CP9" s="5">
        <f>'2016'!BT9</f>
        <v>0</v>
      </c>
      <c r="CQ9" s="5">
        <f>'2016'!BU9</f>
        <v>0</v>
      </c>
      <c r="CR9" s="5">
        <f>'2016'!BV9</f>
        <v>0</v>
      </c>
      <c r="CS9" s="5">
        <f>'2016'!BW9</f>
        <v>0</v>
      </c>
      <c r="CT9" s="5">
        <f>'2016'!BX9</f>
        <v>0</v>
      </c>
      <c r="CU9" s="5">
        <f>'2016'!BY9</f>
        <v>0</v>
      </c>
      <c r="CV9" s="5">
        <f>'2016'!BZ9</f>
        <v>0</v>
      </c>
      <c r="CW9" s="5">
        <f>'2016'!CA9</f>
        <v>0</v>
      </c>
      <c r="CX9" s="5">
        <f>'2016'!CB9</f>
        <v>0</v>
      </c>
      <c r="CY9" s="5">
        <f>'2016'!CC9</f>
        <v>0</v>
      </c>
      <c r="CZ9" s="5">
        <f>'2016'!CD9</f>
        <v>0</v>
      </c>
      <c r="DA9" s="5">
        <f>'2016'!CE9</f>
        <v>0</v>
      </c>
      <c r="DB9" s="5">
        <f>'2016'!CF9</f>
        <v>0</v>
      </c>
      <c r="DC9" s="5">
        <f>'2016'!CG9</f>
        <v>0</v>
      </c>
      <c r="DD9" s="5">
        <f>'2016'!CH9</f>
        <v>0</v>
      </c>
      <c r="DE9" s="5">
        <f>'2016'!CI9</f>
        <v>0</v>
      </c>
      <c r="DF9" s="5">
        <f>'2016'!CJ9</f>
        <v>0</v>
      </c>
      <c r="DG9" s="5">
        <f>'2016'!CK9</f>
        <v>0</v>
      </c>
      <c r="DH9" s="5">
        <f>'2016'!CL9</f>
        <v>0</v>
      </c>
      <c r="DI9" s="5">
        <f>'2016'!CM9</f>
        <v>0</v>
      </c>
      <c r="DJ9" s="5">
        <f>'2016'!CN9</f>
        <v>0</v>
      </c>
      <c r="DK9" s="5">
        <f>'2016'!CO9</f>
        <v>0</v>
      </c>
      <c r="DL9" s="5">
        <f>'2016'!CP9</f>
        <v>0</v>
      </c>
      <c r="DM9" s="5">
        <f>'2016'!CQ9</f>
        <v>0</v>
      </c>
      <c r="DN9" s="5">
        <f>'2016'!CR9</f>
        <v>0</v>
      </c>
      <c r="DO9" s="5">
        <f>'2016'!CS9</f>
        <v>0</v>
      </c>
      <c r="DP9" s="5">
        <f>'2016'!CT9</f>
        <v>0</v>
      </c>
      <c r="DQ9" s="5">
        <f>'2016'!CU9</f>
        <v>0</v>
      </c>
      <c r="DR9" s="5">
        <f>'2016'!CV9</f>
        <v>0</v>
      </c>
      <c r="DS9" s="5">
        <f>'2016'!CW9</f>
        <v>0</v>
      </c>
      <c r="DT9" s="5">
        <f>'2016'!CX9</f>
        <v>0</v>
      </c>
      <c r="DU9" s="5">
        <f>'2016'!CY9</f>
        <v>0</v>
      </c>
      <c r="DV9" s="5">
        <f>'2016'!CZ9</f>
        <v>0</v>
      </c>
      <c r="DW9" s="5">
        <f>'2016'!DA9</f>
        <v>0</v>
      </c>
      <c r="DX9" s="5">
        <f>'2016'!DB9</f>
        <v>0</v>
      </c>
      <c r="DY9" s="5">
        <f>'2016'!DC9</f>
        <v>0</v>
      </c>
      <c r="DZ9" s="5">
        <f>'2016'!DD9</f>
        <v>0</v>
      </c>
      <c r="EA9" s="5">
        <f>'2016'!DE9</f>
        <v>0</v>
      </c>
      <c r="EB9" s="5">
        <f>'2016'!DF9</f>
        <v>0</v>
      </c>
      <c r="EC9" s="5">
        <f>'2016'!DG9</f>
        <v>0</v>
      </c>
      <c r="ED9" s="5">
        <f>'2016'!DH9</f>
        <v>0</v>
      </c>
      <c r="EE9" s="5">
        <f>'2016'!DI9</f>
        <v>0</v>
      </c>
      <c r="EF9" s="5">
        <f>'2016'!DJ9</f>
        <v>0</v>
      </c>
      <c r="EG9" s="5">
        <f>'2016'!DK9</f>
        <v>0</v>
      </c>
      <c r="EH9" s="5">
        <f>'2016'!DL9</f>
        <v>0</v>
      </c>
      <c r="EI9" s="5">
        <f>'2016'!DM9</f>
        <v>0</v>
      </c>
      <c r="EJ9" s="5">
        <f>'2016'!DN9</f>
        <v>0</v>
      </c>
      <c r="EK9" s="5">
        <f>'2016'!DO9</f>
        <v>0</v>
      </c>
      <c r="EL9" s="5">
        <f>'2016'!DP9</f>
        <v>0</v>
      </c>
      <c r="EM9" s="5">
        <f>'2016'!DQ9</f>
        <v>0</v>
      </c>
      <c r="EN9" s="5">
        <f>'2016'!DR9</f>
        <v>0</v>
      </c>
      <c r="EO9" s="5">
        <f>'2016'!DS9</f>
        <v>0</v>
      </c>
      <c r="EP9" s="5">
        <f>'2016'!DT9</f>
        <v>0</v>
      </c>
      <c r="EQ9" s="5">
        <f>'2016'!DU9</f>
        <v>0</v>
      </c>
      <c r="ER9" s="5">
        <f>'2016'!DV9</f>
        <v>0</v>
      </c>
      <c r="ES9" s="5">
        <f>'2016'!DW9</f>
        <v>0</v>
      </c>
      <c r="ET9" s="5">
        <f>'2016'!DX9</f>
        <v>0</v>
      </c>
      <c r="EU9" s="5">
        <f>'2016'!DY9</f>
        <v>0</v>
      </c>
      <c r="EV9" s="5">
        <f>'2016'!DZ9</f>
        <v>0</v>
      </c>
      <c r="EW9" s="5">
        <f>'2016'!EA9</f>
        <v>0</v>
      </c>
      <c r="EX9" s="5">
        <f>'2016'!EB9</f>
        <v>0</v>
      </c>
      <c r="EY9" s="5">
        <f>'2016'!EC9</f>
        <v>0</v>
      </c>
      <c r="EZ9" s="5">
        <f>'2016'!ED9</f>
        <v>0</v>
      </c>
      <c r="FA9" s="5">
        <f>'2016'!EE9</f>
        <v>0</v>
      </c>
      <c r="FB9" s="5">
        <f>'2016'!EF9</f>
        <v>0</v>
      </c>
      <c r="FC9" s="5">
        <f>'2016'!EG9</f>
        <v>0</v>
      </c>
      <c r="FD9" s="5">
        <f>'2016'!EH9</f>
        <v>0</v>
      </c>
      <c r="FE9" s="5">
        <f>'2016'!EI9</f>
        <v>0</v>
      </c>
      <c r="FF9" s="5">
        <f>'2016'!EJ9</f>
        <v>0</v>
      </c>
      <c r="FG9" s="5">
        <f>'2016'!EK9</f>
        <v>0</v>
      </c>
      <c r="FH9" s="5">
        <f>'2016'!EL9</f>
        <v>0</v>
      </c>
      <c r="FI9" s="5">
        <f>'2016'!EM9</f>
        <v>0</v>
      </c>
      <c r="FJ9" s="5">
        <f>'2016'!EN9</f>
        <v>0</v>
      </c>
      <c r="FK9" s="5">
        <f>'2016'!EO9</f>
        <v>0</v>
      </c>
      <c r="FL9" s="5">
        <f>'2016'!EP9</f>
        <v>0</v>
      </c>
      <c r="FM9" s="5">
        <f>'2016'!EQ9</f>
        <v>0</v>
      </c>
      <c r="FN9" s="5">
        <f>'2016'!ER9</f>
        <v>0</v>
      </c>
      <c r="FO9" s="5">
        <f>'2016'!ES9</f>
        <v>0</v>
      </c>
      <c r="FP9" s="5">
        <f>'2016'!ET9</f>
        <v>0</v>
      </c>
      <c r="FQ9" s="5">
        <f>'2016'!EU9</f>
        <v>0</v>
      </c>
      <c r="FR9" s="5">
        <f>'2016'!EV9</f>
        <v>0</v>
      </c>
      <c r="FS9" s="5">
        <f>'2016'!EW9</f>
        <v>0</v>
      </c>
      <c r="FT9" s="5">
        <f>'2016'!EX9</f>
        <v>0</v>
      </c>
      <c r="FU9" s="5">
        <f>'2016'!EY9</f>
        <v>0</v>
      </c>
      <c r="FV9" s="5">
        <f>'2016'!EZ9</f>
        <v>0</v>
      </c>
      <c r="FW9" s="5">
        <f>'2016'!FA9</f>
        <v>0</v>
      </c>
      <c r="FX9" s="5">
        <f>'2016'!FB9</f>
        <v>0</v>
      </c>
      <c r="FY9" s="5">
        <f>'2016'!FC9</f>
        <v>0</v>
      </c>
      <c r="FZ9" s="5">
        <f>'2016'!FD9</f>
        <v>0</v>
      </c>
      <c r="GA9" s="5">
        <f>'2016'!FE9</f>
        <v>0</v>
      </c>
      <c r="GB9" s="5">
        <f>'2016'!FF9</f>
        <v>0</v>
      </c>
      <c r="GC9" s="5">
        <f>'2016'!FG9</f>
        <v>0</v>
      </c>
      <c r="GD9" s="5">
        <f>'2016'!FH9</f>
        <v>0</v>
      </c>
      <c r="GE9" s="5">
        <f>'2016'!FI9</f>
        <v>0</v>
      </c>
      <c r="GF9" s="5">
        <f>'2016'!FJ9</f>
        <v>0</v>
      </c>
      <c r="GG9" s="5" t="str">
        <f>'2016'!FK9</f>
        <v>x</v>
      </c>
      <c r="GH9" s="5" t="str">
        <f>'2016'!FL9</f>
        <v>x</v>
      </c>
      <c r="GI9" s="5" t="str">
        <f>'2016'!FM9</f>
        <v>x</v>
      </c>
      <c r="GJ9" s="5">
        <f>'2016'!FN9</f>
        <v>1</v>
      </c>
      <c r="GK9" s="5" t="str">
        <f>'2016'!FO9</f>
        <v>x</v>
      </c>
      <c r="GL9" s="5" t="str">
        <f>'2016'!FP9</f>
        <v>x</v>
      </c>
      <c r="GM9" s="5" t="str">
        <f>'2016'!FQ9</f>
        <v>x</v>
      </c>
      <c r="GN9" s="5">
        <f>'2016'!FR9</f>
        <v>1</v>
      </c>
      <c r="GO9" s="5" t="str">
        <f>'2016'!FS9</f>
        <v>x</v>
      </c>
      <c r="GP9" s="5">
        <f>'2016'!FT9</f>
        <v>5</v>
      </c>
      <c r="GQ9" s="5">
        <f>'2016'!FU9</f>
        <v>2</v>
      </c>
      <c r="GR9" s="5" t="str">
        <f>'2016'!FV9</f>
        <v>x</v>
      </c>
      <c r="GS9" s="5">
        <f>'2016'!FW9</f>
        <v>2</v>
      </c>
      <c r="GT9" s="5">
        <f>'2016'!FX9</f>
        <v>1</v>
      </c>
      <c r="GU9" s="5">
        <f>'2016'!FY9</f>
        <v>1</v>
      </c>
      <c r="GV9" s="5" t="str">
        <f>'2016'!FZ9</f>
        <v>x</v>
      </c>
      <c r="GW9" s="5">
        <f>'2016'!GA9</f>
        <v>5</v>
      </c>
    </row>
    <row r="10" spans="1:206" x14ac:dyDescent="0.2">
      <c r="A10" s="21"/>
      <c r="B10" s="16" t="str">
        <f>'2016'!B10</f>
        <v>kartenhai</v>
      </c>
      <c r="C10" s="1"/>
      <c r="D10" s="16">
        <f>L10*5+M10*4+N10*3+O10*2+P10*1</f>
        <v>26</v>
      </c>
      <c r="E10" s="1"/>
      <c r="F10" s="16"/>
      <c r="G10" s="1"/>
      <c r="H10" s="16"/>
      <c r="I10" s="1"/>
      <c r="J10" s="16"/>
      <c r="K10" s="1"/>
      <c r="L10" s="29">
        <f t="shared" ref="L10:L42" si="3">COUNTIF(AJ10:GW10,"=1")</f>
        <v>4</v>
      </c>
      <c r="M10" s="30">
        <f t="shared" ref="M10:M42" si="4">COUNTIF(AJ10:GW10,"=2")</f>
        <v>0</v>
      </c>
      <c r="N10" s="31">
        <f t="shared" ref="N10:N42" si="5">COUNTIF(AJ10:GW10,"=3")</f>
        <v>2</v>
      </c>
      <c r="O10" s="30">
        <f t="shared" ref="O10:O42" si="6">COUNTIF(AJ10:GW10,"=4")</f>
        <v>0</v>
      </c>
      <c r="P10" s="31">
        <f t="shared" ref="P10:P42" si="7">COUNTIF(AJ10:GW10,"=5")</f>
        <v>0</v>
      </c>
      <c r="Q10" s="2"/>
      <c r="R10" s="29">
        <f t="shared" ref="R10:R42" si="8">COUNTIF(X10:GK10,"=1")</f>
        <v>5</v>
      </c>
      <c r="S10" s="30">
        <f t="shared" ref="S10:S42" si="9">COUNTIF(X10:GK10,"=2")</f>
        <v>1</v>
      </c>
      <c r="T10" s="31">
        <f t="shared" ref="T10:T42" si="10">COUNTIF(X10:GK10,"=3")</f>
        <v>1</v>
      </c>
      <c r="U10" s="30">
        <f t="shared" ref="U10:U42" si="11">COUNTIF(X10:GK10,"=4")</f>
        <v>2</v>
      </c>
      <c r="V10" s="31">
        <f t="shared" ref="V10:V42" si="12">COUNTIF(GK10:NS10,"=5")</f>
        <v>0</v>
      </c>
      <c r="W10" s="2"/>
      <c r="X10" s="29">
        <f t="shared" ref="X10:X42" si="13">COUNTIF(AD10:GQ10,"=1")</f>
        <v>4</v>
      </c>
      <c r="Y10" s="30">
        <f t="shared" ref="Y10:Y42" si="14">COUNTIF(AD10:GQ10,"=2")</f>
        <v>1</v>
      </c>
      <c r="Z10" s="31">
        <f t="shared" ref="Z10:Z42" si="15">COUNTIF(AD10:GQ10,"=3")</f>
        <v>1</v>
      </c>
      <c r="AA10" s="30">
        <f t="shared" ref="AA10:AA42" si="16">COUNTIF(AD10:GQ10,"=4")</f>
        <v>1</v>
      </c>
      <c r="AB10" s="31">
        <f t="shared" ref="AB10:AB42" si="17">COUNTIF(GQ10:NY10,"=5")</f>
        <v>0</v>
      </c>
      <c r="AC10" s="2"/>
      <c r="AD10" s="29">
        <f t="shared" ref="AD10:AD42" si="18">COUNTIF(AJ10:GW10,"=1")</f>
        <v>4</v>
      </c>
      <c r="AE10" s="30">
        <f t="shared" ref="AE10:AE42" si="19">COUNTIF(AJ10:GW10,"=2")</f>
        <v>0</v>
      </c>
      <c r="AF10" s="31">
        <f t="shared" ref="AF10:AF42" si="20">COUNTIF(AJ10:GW10,"=3")</f>
        <v>2</v>
      </c>
      <c r="AG10" s="30">
        <f t="shared" ref="AG10:AG42" si="21">COUNTIF(AJ10:GW10,"=4")</f>
        <v>0</v>
      </c>
      <c r="AH10" s="31">
        <f t="shared" ref="AH10:AH42" si="22">COUNTIF(GW10:OE10,"=5")</f>
        <v>0</v>
      </c>
      <c r="AI10" s="2"/>
      <c r="AJ10" s="5">
        <f>'2016'!N10</f>
        <v>0</v>
      </c>
      <c r="AK10" s="5">
        <f>'2016'!O10</f>
        <v>0</v>
      </c>
      <c r="AL10" s="5">
        <f>'2016'!P10</f>
        <v>0</v>
      </c>
      <c r="AM10" s="5">
        <f>'2016'!Q10</f>
        <v>0</v>
      </c>
      <c r="AN10" s="5">
        <f>'2016'!R10</f>
        <v>0</v>
      </c>
      <c r="AO10" s="5">
        <f>'2016'!S10</f>
        <v>0</v>
      </c>
      <c r="AP10" s="5">
        <f>'2016'!T10</f>
        <v>0</v>
      </c>
      <c r="AQ10" s="5">
        <f>'2016'!U10</f>
        <v>0</v>
      </c>
      <c r="AR10" s="5">
        <f>'2016'!V10</f>
        <v>0</v>
      </c>
      <c r="AS10" s="5">
        <f>'2016'!W10</f>
        <v>0</v>
      </c>
      <c r="AT10" s="5">
        <f>'2016'!X10</f>
        <v>0</v>
      </c>
      <c r="AU10" s="5">
        <f>'2016'!Y10</f>
        <v>0</v>
      </c>
      <c r="AV10" s="5">
        <f>'2016'!Z10</f>
        <v>0</v>
      </c>
      <c r="AW10" s="5">
        <f>'2016'!AA10</f>
        <v>0</v>
      </c>
      <c r="AX10" s="5">
        <f>'2016'!AB10</f>
        <v>0</v>
      </c>
      <c r="AY10" s="5">
        <f>'2016'!AC10</f>
        <v>0</v>
      </c>
      <c r="AZ10" s="5">
        <f>'2016'!AD10</f>
        <v>0</v>
      </c>
      <c r="BA10" s="5">
        <f>'2016'!AE10</f>
        <v>0</v>
      </c>
      <c r="BB10" s="5">
        <f>'2016'!AF10</f>
        <v>0</v>
      </c>
      <c r="BC10" s="5">
        <f>'2016'!AG10</f>
        <v>0</v>
      </c>
      <c r="BD10" s="5">
        <f>'2016'!AH10</f>
        <v>0</v>
      </c>
      <c r="BE10" s="5">
        <f>'2016'!AI10</f>
        <v>0</v>
      </c>
      <c r="BF10" s="5">
        <f>'2016'!AJ10</f>
        <v>0</v>
      </c>
      <c r="BG10" s="5">
        <f>'2016'!AK10</f>
        <v>0</v>
      </c>
      <c r="BH10" s="5">
        <f>'2016'!AL10</f>
        <v>0</v>
      </c>
      <c r="BI10" s="5">
        <f>'2016'!AM10</f>
        <v>0</v>
      </c>
      <c r="BJ10" s="5">
        <f>'2016'!AN10</f>
        <v>0</v>
      </c>
      <c r="BK10" s="5">
        <f>'2016'!AO10</f>
        <v>0</v>
      </c>
      <c r="BL10" s="5">
        <f>'2016'!AP10</f>
        <v>0</v>
      </c>
      <c r="BM10" s="5">
        <f>'2016'!AQ10</f>
        <v>0</v>
      </c>
      <c r="BN10" s="5">
        <f>'2016'!AR10</f>
        <v>0</v>
      </c>
      <c r="BO10" s="5">
        <f>'2016'!AS10</f>
        <v>0</v>
      </c>
      <c r="BP10" s="5">
        <f>'2016'!AT10</f>
        <v>0</v>
      </c>
      <c r="BQ10" s="5">
        <f>'2016'!AU10</f>
        <v>0</v>
      </c>
      <c r="BR10" s="5">
        <f>'2016'!AV10</f>
        <v>0</v>
      </c>
      <c r="BS10" s="5">
        <f>'2016'!AW10</f>
        <v>0</v>
      </c>
      <c r="BT10" s="5">
        <f>'2016'!AX10</f>
        <v>0</v>
      </c>
      <c r="BU10" s="5">
        <f>'2016'!AY10</f>
        <v>0</v>
      </c>
      <c r="BV10" s="5">
        <f>'2016'!AZ10</f>
        <v>0</v>
      </c>
      <c r="BW10" s="5">
        <f>'2016'!BA10</f>
        <v>0</v>
      </c>
      <c r="BX10" s="5">
        <f>'2016'!BB10</f>
        <v>0</v>
      </c>
      <c r="BY10" s="5">
        <f>'2016'!BC10</f>
        <v>0</v>
      </c>
      <c r="BZ10" s="5">
        <f>'2016'!BD10</f>
        <v>0</v>
      </c>
      <c r="CA10" s="5">
        <f>'2016'!BE10</f>
        <v>0</v>
      </c>
      <c r="CB10" s="5">
        <f>'2016'!BF10</f>
        <v>0</v>
      </c>
      <c r="CC10" s="5">
        <f>'2016'!BG10</f>
        <v>0</v>
      </c>
      <c r="CD10" s="5">
        <f>'2016'!BH10</f>
        <v>0</v>
      </c>
      <c r="CE10" s="5">
        <f>'2016'!BI10</f>
        <v>0</v>
      </c>
      <c r="CF10" s="5">
        <f>'2016'!BJ10</f>
        <v>0</v>
      </c>
      <c r="CG10" s="5">
        <f>'2016'!BK10</f>
        <v>0</v>
      </c>
      <c r="CH10" s="5">
        <f>'2016'!BL10</f>
        <v>0</v>
      </c>
      <c r="CI10" s="5">
        <f>'2016'!BM10</f>
        <v>0</v>
      </c>
      <c r="CJ10" s="5">
        <f>'2016'!BN10</f>
        <v>0</v>
      </c>
      <c r="CK10" s="5">
        <f>'2016'!BO10</f>
        <v>0</v>
      </c>
      <c r="CL10" s="5">
        <f>'2016'!BP10</f>
        <v>0</v>
      </c>
      <c r="CM10" s="5">
        <f>'2016'!BQ10</f>
        <v>0</v>
      </c>
      <c r="CN10" s="5">
        <f>'2016'!BR10</f>
        <v>0</v>
      </c>
      <c r="CO10" s="5">
        <f>'2016'!BS10</f>
        <v>0</v>
      </c>
      <c r="CP10" s="5">
        <f>'2016'!BT10</f>
        <v>0</v>
      </c>
      <c r="CQ10" s="5">
        <f>'2016'!BU10</f>
        <v>0</v>
      </c>
      <c r="CR10" s="5">
        <f>'2016'!BV10</f>
        <v>0</v>
      </c>
      <c r="CS10" s="5">
        <f>'2016'!BW10</f>
        <v>0</v>
      </c>
      <c r="CT10" s="5">
        <f>'2016'!BX10</f>
        <v>0</v>
      </c>
      <c r="CU10" s="5">
        <f>'2016'!BY10</f>
        <v>0</v>
      </c>
      <c r="CV10" s="5">
        <f>'2016'!BZ10</f>
        <v>0</v>
      </c>
      <c r="CW10" s="5">
        <f>'2016'!CA10</f>
        <v>0</v>
      </c>
      <c r="CX10" s="5">
        <f>'2016'!CB10</f>
        <v>0</v>
      </c>
      <c r="CY10" s="5">
        <f>'2016'!CC10</f>
        <v>0</v>
      </c>
      <c r="CZ10" s="5">
        <f>'2016'!CD10</f>
        <v>0</v>
      </c>
      <c r="DA10" s="5">
        <f>'2016'!CE10</f>
        <v>0</v>
      </c>
      <c r="DB10" s="5">
        <f>'2016'!CF10</f>
        <v>0</v>
      </c>
      <c r="DC10" s="5">
        <f>'2016'!CG10</f>
        <v>0</v>
      </c>
      <c r="DD10" s="5">
        <f>'2016'!CH10</f>
        <v>0</v>
      </c>
      <c r="DE10" s="5">
        <f>'2016'!CI10</f>
        <v>0</v>
      </c>
      <c r="DF10" s="5">
        <f>'2016'!CJ10</f>
        <v>0</v>
      </c>
      <c r="DG10" s="5">
        <f>'2016'!CK10</f>
        <v>0</v>
      </c>
      <c r="DH10" s="5">
        <f>'2016'!CL10</f>
        <v>0</v>
      </c>
      <c r="DI10" s="5">
        <f>'2016'!CM10</f>
        <v>0</v>
      </c>
      <c r="DJ10" s="5">
        <f>'2016'!CN10</f>
        <v>0</v>
      </c>
      <c r="DK10" s="5">
        <f>'2016'!CO10</f>
        <v>0</v>
      </c>
      <c r="DL10" s="5">
        <f>'2016'!CP10</f>
        <v>0</v>
      </c>
      <c r="DM10" s="5">
        <f>'2016'!CQ10</f>
        <v>0</v>
      </c>
      <c r="DN10" s="5">
        <f>'2016'!CR10</f>
        <v>0</v>
      </c>
      <c r="DO10" s="5">
        <f>'2016'!CS10</f>
        <v>0</v>
      </c>
      <c r="DP10" s="5">
        <f>'2016'!CT10</f>
        <v>0</v>
      </c>
      <c r="DQ10" s="5">
        <f>'2016'!CU10</f>
        <v>0</v>
      </c>
      <c r="DR10" s="5">
        <f>'2016'!CV10</f>
        <v>0</v>
      </c>
      <c r="DS10" s="5">
        <f>'2016'!CW10</f>
        <v>0</v>
      </c>
      <c r="DT10" s="5">
        <f>'2016'!CX10</f>
        <v>0</v>
      </c>
      <c r="DU10" s="5">
        <f>'2016'!CY10</f>
        <v>0</v>
      </c>
      <c r="DV10" s="5">
        <f>'2016'!CZ10</f>
        <v>0</v>
      </c>
      <c r="DW10" s="5">
        <f>'2016'!DA10</f>
        <v>0</v>
      </c>
      <c r="DX10" s="5">
        <f>'2016'!DB10</f>
        <v>0</v>
      </c>
      <c r="DY10" s="5">
        <f>'2016'!DC10</f>
        <v>0</v>
      </c>
      <c r="DZ10" s="5">
        <f>'2016'!DD10</f>
        <v>0</v>
      </c>
      <c r="EA10" s="5">
        <f>'2016'!DE10</f>
        <v>0</v>
      </c>
      <c r="EB10" s="5">
        <f>'2016'!DF10</f>
        <v>0</v>
      </c>
      <c r="EC10" s="5">
        <f>'2016'!DG10</f>
        <v>0</v>
      </c>
      <c r="ED10" s="5">
        <f>'2016'!DH10</f>
        <v>0</v>
      </c>
      <c r="EE10" s="5">
        <f>'2016'!DI10</f>
        <v>0</v>
      </c>
      <c r="EF10" s="5">
        <f>'2016'!DJ10</f>
        <v>0</v>
      </c>
      <c r="EG10" s="5">
        <f>'2016'!DK10</f>
        <v>0</v>
      </c>
      <c r="EH10" s="5">
        <f>'2016'!DL10</f>
        <v>0</v>
      </c>
      <c r="EI10" s="5">
        <f>'2016'!DM10</f>
        <v>0</v>
      </c>
      <c r="EJ10" s="5">
        <f>'2016'!DN10</f>
        <v>0</v>
      </c>
      <c r="EK10" s="5">
        <f>'2016'!DO10</f>
        <v>0</v>
      </c>
      <c r="EL10" s="5">
        <f>'2016'!DP10</f>
        <v>0</v>
      </c>
      <c r="EM10" s="5">
        <f>'2016'!DQ10</f>
        <v>0</v>
      </c>
      <c r="EN10" s="5">
        <f>'2016'!DR10</f>
        <v>0</v>
      </c>
      <c r="EO10" s="5">
        <f>'2016'!DS10</f>
        <v>0</v>
      </c>
      <c r="EP10" s="5">
        <f>'2016'!DT10</f>
        <v>0</v>
      </c>
      <c r="EQ10" s="5">
        <f>'2016'!DU10</f>
        <v>0</v>
      </c>
      <c r="ER10" s="5">
        <f>'2016'!DV10</f>
        <v>0</v>
      </c>
      <c r="ES10" s="5">
        <f>'2016'!DW10</f>
        <v>0</v>
      </c>
      <c r="ET10" s="5">
        <f>'2016'!DX10</f>
        <v>0</v>
      </c>
      <c r="EU10" s="5">
        <f>'2016'!DY10</f>
        <v>0</v>
      </c>
      <c r="EV10" s="5">
        <f>'2016'!DZ10</f>
        <v>0</v>
      </c>
      <c r="EW10" s="5">
        <f>'2016'!EA10</f>
        <v>0</v>
      </c>
      <c r="EX10" s="5">
        <f>'2016'!EB10</f>
        <v>0</v>
      </c>
      <c r="EY10" s="5">
        <f>'2016'!EC10</f>
        <v>0</v>
      </c>
      <c r="EZ10" s="5">
        <f>'2016'!ED10</f>
        <v>0</v>
      </c>
      <c r="FA10" s="5">
        <f>'2016'!EE10</f>
        <v>0</v>
      </c>
      <c r="FB10" s="5">
        <f>'2016'!EF10</f>
        <v>0</v>
      </c>
      <c r="FC10" s="5">
        <f>'2016'!EG10</f>
        <v>0</v>
      </c>
      <c r="FD10" s="5">
        <f>'2016'!EH10</f>
        <v>0</v>
      </c>
      <c r="FE10" s="5">
        <f>'2016'!EI10</f>
        <v>0</v>
      </c>
      <c r="FF10" s="5">
        <f>'2016'!EJ10</f>
        <v>0</v>
      </c>
      <c r="FG10" s="5">
        <f>'2016'!EK10</f>
        <v>0</v>
      </c>
      <c r="FH10" s="5">
        <f>'2016'!EL10</f>
        <v>0</v>
      </c>
      <c r="FI10" s="5">
        <f>'2016'!EM10</f>
        <v>0</v>
      </c>
      <c r="FJ10" s="5">
        <f>'2016'!EN10</f>
        <v>0</v>
      </c>
      <c r="FK10" s="5">
        <f>'2016'!EO10</f>
        <v>0</v>
      </c>
      <c r="FL10" s="5">
        <f>'2016'!EP10</f>
        <v>0</v>
      </c>
      <c r="FM10" s="5">
        <f>'2016'!EQ10</f>
        <v>0</v>
      </c>
      <c r="FN10" s="5">
        <f>'2016'!ER10</f>
        <v>0</v>
      </c>
      <c r="FO10" s="5">
        <f>'2016'!ES10</f>
        <v>0</v>
      </c>
      <c r="FP10" s="5">
        <f>'2016'!ET10</f>
        <v>0</v>
      </c>
      <c r="FQ10" s="5">
        <f>'2016'!EU10</f>
        <v>0</v>
      </c>
      <c r="FR10" s="5">
        <f>'2016'!EV10</f>
        <v>0</v>
      </c>
      <c r="FS10" s="5">
        <f>'2016'!EW10</f>
        <v>0</v>
      </c>
      <c r="FT10" s="5">
        <f>'2016'!EX10</f>
        <v>0</v>
      </c>
      <c r="FU10" s="5">
        <f>'2016'!EY10</f>
        <v>0</v>
      </c>
      <c r="FV10" s="5">
        <f>'2016'!EZ10</f>
        <v>0</v>
      </c>
      <c r="FW10" s="5">
        <f>'2016'!FA10</f>
        <v>0</v>
      </c>
      <c r="FX10" s="5">
        <f>'2016'!FB10</f>
        <v>0</v>
      </c>
      <c r="FY10" s="5">
        <f>'2016'!FC10</f>
        <v>0</v>
      </c>
      <c r="FZ10" s="5">
        <f>'2016'!FD10</f>
        <v>0</v>
      </c>
      <c r="GA10" s="5">
        <f>'2016'!FE10</f>
        <v>0</v>
      </c>
      <c r="GB10" s="5">
        <f>'2016'!FF10</f>
        <v>0</v>
      </c>
      <c r="GC10" s="5">
        <f>'2016'!FG10</f>
        <v>0</v>
      </c>
      <c r="GD10" s="5">
        <f>'2016'!FH10</f>
        <v>0</v>
      </c>
      <c r="GE10" s="5">
        <f>'2016'!FI10</f>
        <v>0</v>
      </c>
      <c r="GF10" s="5">
        <f>'2016'!FJ10</f>
        <v>0</v>
      </c>
      <c r="GG10" s="5">
        <f>'2016'!FK10</f>
        <v>1</v>
      </c>
      <c r="GH10" s="5" t="str">
        <f>'2016'!FL10</f>
        <v>x</v>
      </c>
      <c r="GI10" s="5">
        <f>'2016'!FM10</f>
        <v>1</v>
      </c>
      <c r="GJ10" s="5">
        <f>'2016'!FN10</f>
        <v>3</v>
      </c>
      <c r="GK10" s="5" t="str">
        <f>'2016'!FO10</f>
        <v>x</v>
      </c>
      <c r="GL10" s="5">
        <f>'2016'!FP10</f>
        <v>1</v>
      </c>
      <c r="GM10" s="5">
        <f>'2016'!FQ10</f>
        <v>0</v>
      </c>
      <c r="GN10" s="5">
        <f>'2016'!FR10</f>
        <v>0</v>
      </c>
      <c r="GO10" s="5" t="str">
        <f>'2016'!FS10</f>
        <v>x</v>
      </c>
      <c r="GP10" s="5">
        <f>'2016'!FT10</f>
        <v>0</v>
      </c>
      <c r="GQ10" s="5">
        <f>'2016'!FU10</f>
        <v>1</v>
      </c>
      <c r="GR10" s="5" t="str">
        <f>'2016'!FV10</f>
        <v>x</v>
      </c>
      <c r="GS10" s="5">
        <f>'2016'!FW10</f>
        <v>0</v>
      </c>
      <c r="GT10" s="5">
        <f>'2016'!FX10</f>
        <v>3</v>
      </c>
      <c r="GU10" s="5" t="str">
        <f>'2016'!FY10</f>
        <v>x</v>
      </c>
      <c r="GV10" s="5">
        <f>'2016'!FZ10</f>
        <v>0</v>
      </c>
      <c r="GW10" s="5" t="str">
        <f>'2016'!GA10</f>
        <v>x</v>
      </c>
    </row>
    <row r="11" spans="1:206" x14ac:dyDescent="0.2">
      <c r="A11" s="21"/>
      <c r="B11" s="16" t="str">
        <f>'2016'!B11</f>
        <v>hallerc4</v>
      </c>
      <c r="C11" s="1"/>
      <c r="D11" s="16">
        <f t="shared" ref="D11:D42" si="23">L11*5+M11*4+N11*3+O11*2+P11*1</f>
        <v>23</v>
      </c>
      <c r="E11" s="1"/>
      <c r="F11" s="16"/>
      <c r="G11" s="1"/>
      <c r="H11" s="16"/>
      <c r="I11" s="1"/>
      <c r="J11" s="16"/>
      <c r="K11" s="1"/>
      <c r="L11" s="29">
        <f t="shared" si="3"/>
        <v>1</v>
      </c>
      <c r="M11" s="30">
        <f t="shared" si="4"/>
        <v>3</v>
      </c>
      <c r="N11" s="31">
        <f t="shared" si="5"/>
        <v>1</v>
      </c>
      <c r="O11" s="30">
        <f t="shared" si="6"/>
        <v>1</v>
      </c>
      <c r="P11" s="31">
        <f t="shared" si="7"/>
        <v>1</v>
      </c>
      <c r="Q11" s="2"/>
      <c r="R11" s="29">
        <f t="shared" si="8"/>
        <v>3</v>
      </c>
      <c r="S11" s="30">
        <f t="shared" si="9"/>
        <v>3</v>
      </c>
      <c r="T11" s="31">
        <f t="shared" si="10"/>
        <v>2</v>
      </c>
      <c r="U11" s="30">
        <f t="shared" si="11"/>
        <v>1</v>
      </c>
      <c r="V11" s="31">
        <f t="shared" si="12"/>
        <v>1</v>
      </c>
      <c r="W11" s="2"/>
      <c r="X11" s="29">
        <f t="shared" si="13"/>
        <v>4</v>
      </c>
      <c r="Y11" s="30">
        <f t="shared" si="14"/>
        <v>3</v>
      </c>
      <c r="Z11" s="31">
        <f t="shared" si="15"/>
        <v>2</v>
      </c>
      <c r="AA11" s="30">
        <f t="shared" si="16"/>
        <v>0</v>
      </c>
      <c r="AB11" s="31">
        <f t="shared" si="17"/>
        <v>0</v>
      </c>
      <c r="AC11" s="2"/>
      <c r="AD11" s="29">
        <f t="shared" si="18"/>
        <v>1</v>
      </c>
      <c r="AE11" s="30">
        <f t="shared" si="19"/>
        <v>3</v>
      </c>
      <c r="AF11" s="31">
        <f t="shared" si="20"/>
        <v>1</v>
      </c>
      <c r="AG11" s="30">
        <f t="shared" si="21"/>
        <v>1</v>
      </c>
      <c r="AH11" s="31">
        <f t="shared" si="22"/>
        <v>0</v>
      </c>
      <c r="AI11" s="2"/>
      <c r="AJ11" s="5">
        <f>'2016'!N11</f>
        <v>0</v>
      </c>
      <c r="AK11" s="5">
        <f>'2016'!O11</f>
        <v>0</v>
      </c>
      <c r="AL11" s="5">
        <f>'2016'!P11</f>
        <v>0</v>
      </c>
      <c r="AM11" s="5">
        <f>'2016'!Q11</f>
        <v>0</v>
      </c>
      <c r="AN11" s="5">
        <f>'2016'!R11</f>
        <v>0</v>
      </c>
      <c r="AO11" s="5">
        <f>'2016'!S11</f>
        <v>0</v>
      </c>
      <c r="AP11" s="5">
        <f>'2016'!T11</f>
        <v>0</v>
      </c>
      <c r="AQ11" s="5">
        <f>'2016'!U11</f>
        <v>0</v>
      </c>
      <c r="AR11" s="5">
        <f>'2016'!V11</f>
        <v>0</v>
      </c>
      <c r="AS11" s="5">
        <f>'2016'!W11</f>
        <v>0</v>
      </c>
      <c r="AT11" s="5">
        <f>'2016'!X11</f>
        <v>0</v>
      </c>
      <c r="AU11" s="5">
        <f>'2016'!Y11</f>
        <v>0</v>
      </c>
      <c r="AV11" s="5">
        <f>'2016'!Z11</f>
        <v>0</v>
      </c>
      <c r="AW11" s="5">
        <f>'2016'!AA11</f>
        <v>0</v>
      </c>
      <c r="AX11" s="5">
        <f>'2016'!AB11</f>
        <v>0</v>
      </c>
      <c r="AY11" s="5">
        <f>'2016'!AC11</f>
        <v>0</v>
      </c>
      <c r="AZ11" s="5">
        <f>'2016'!AD11</f>
        <v>0</v>
      </c>
      <c r="BA11" s="5">
        <f>'2016'!AE11</f>
        <v>0</v>
      </c>
      <c r="BB11" s="5">
        <f>'2016'!AF11</f>
        <v>0</v>
      </c>
      <c r="BC11" s="5">
        <f>'2016'!AG11</f>
        <v>0</v>
      </c>
      <c r="BD11" s="5">
        <f>'2016'!AH11</f>
        <v>0</v>
      </c>
      <c r="BE11" s="5">
        <f>'2016'!AI11</f>
        <v>0</v>
      </c>
      <c r="BF11" s="5">
        <f>'2016'!AJ11</f>
        <v>0</v>
      </c>
      <c r="BG11" s="5">
        <f>'2016'!AK11</f>
        <v>0</v>
      </c>
      <c r="BH11" s="5">
        <f>'2016'!AL11</f>
        <v>0</v>
      </c>
      <c r="BI11" s="5">
        <f>'2016'!AM11</f>
        <v>0</v>
      </c>
      <c r="BJ11" s="5">
        <f>'2016'!AN11</f>
        <v>0</v>
      </c>
      <c r="BK11" s="5">
        <f>'2016'!AO11</f>
        <v>0</v>
      </c>
      <c r="BL11" s="5">
        <f>'2016'!AP11</f>
        <v>0</v>
      </c>
      <c r="BM11" s="5">
        <f>'2016'!AQ11</f>
        <v>0</v>
      </c>
      <c r="BN11" s="5">
        <f>'2016'!AR11</f>
        <v>0</v>
      </c>
      <c r="BO11" s="5">
        <f>'2016'!AS11</f>
        <v>0</v>
      </c>
      <c r="BP11" s="5">
        <f>'2016'!AT11</f>
        <v>0</v>
      </c>
      <c r="BQ11" s="5">
        <f>'2016'!AU11</f>
        <v>0</v>
      </c>
      <c r="BR11" s="5">
        <f>'2016'!AV11</f>
        <v>0</v>
      </c>
      <c r="BS11" s="5">
        <f>'2016'!AW11</f>
        <v>0</v>
      </c>
      <c r="BT11" s="5">
        <f>'2016'!AX11</f>
        <v>0</v>
      </c>
      <c r="BU11" s="5">
        <f>'2016'!AY11</f>
        <v>0</v>
      </c>
      <c r="BV11" s="5">
        <f>'2016'!AZ11</f>
        <v>0</v>
      </c>
      <c r="BW11" s="5">
        <f>'2016'!BA11</f>
        <v>0</v>
      </c>
      <c r="BX11" s="5">
        <f>'2016'!BB11</f>
        <v>0</v>
      </c>
      <c r="BY11" s="5">
        <f>'2016'!BC11</f>
        <v>0</v>
      </c>
      <c r="BZ11" s="5">
        <f>'2016'!BD11</f>
        <v>0</v>
      </c>
      <c r="CA11" s="5">
        <f>'2016'!BE11</f>
        <v>0</v>
      </c>
      <c r="CB11" s="5">
        <f>'2016'!BF11</f>
        <v>0</v>
      </c>
      <c r="CC11" s="5">
        <f>'2016'!BG11</f>
        <v>0</v>
      </c>
      <c r="CD11" s="5">
        <f>'2016'!BH11</f>
        <v>0</v>
      </c>
      <c r="CE11" s="5">
        <f>'2016'!BI11</f>
        <v>0</v>
      </c>
      <c r="CF11" s="5">
        <f>'2016'!BJ11</f>
        <v>0</v>
      </c>
      <c r="CG11" s="5">
        <f>'2016'!BK11</f>
        <v>0</v>
      </c>
      <c r="CH11" s="5">
        <f>'2016'!BL11</f>
        <v>0</v>
      </c>
      <c r="CI11" s="5">
        <f>'2016'!BM11</f>
        <v>0</v>
      </c>
      <c r="CJ11" s="5">
        <f>'2016'!BN11</f>
        <v>0</v>
      </c>
      <c r="CK11" s="5">
        <f>'2016'!BO11</f>
        <v>0</v>
      </c>
      <c r="CL11" s="5">
        <f>'2016'!BP11</f>
        <v>0</v>
      </c>
      <c r="CM11" s="5">
        <f>'2016'!BQ11</f>
        <v>0</v>
      </c>
      <c r="CN11" s="5">
        <f>'2016'!BR11</f>
        <v>0</v>
      </c>
      <c r="CO11" s="5">
        <f>'2016'!BS11</f>
        <v>0</v>
      </c>
      <c r="CP11" s="5">
        <f>'2016'!BT11</f>
        <v>0</v>
      </c>
      <c r="CQ11" s="5">
        <f>'2016'!BU11</f>
        <v>0</v>
      </c>
      <c r="CR11" s="5">
        <f>'2016'!BV11</f>
        <v>0</v>
      </c>
      <c r="CS11" s="5">
        <f>'2016'!BW11</f>
        <v>0</v>
      </c>
      <c r="CT11" s="5">
        <f>'2016'!BX11</f>
        <v>0</v>
      </c>
      <c r="CU11" s="5">
        <f>'2016'!BY11</f>
        <v>0</v>
      </c>
      <c r="CV11" s="5">
        <f>'2016'!BZ11</f>
        <v>0</v>
      </c>
      <c r="CW11" s="5">
        <f>'2016'!CA11</f>
        <v>0</v>
      </c>
      <c r="CX11" s="5">
        <f>'2016'!CB11</f>
        <v>0</v>
      </c>
      <c r="CY11" s="5">
        <f>'2016'!CC11</f>
        <v>0</v>
      </c>
      <c r="CZ11" s="5">
        <f>'2016'!CD11</f>
        <v>0</v>
      </c>
      <c r="DA11" s="5">
        <f>'2016'!CE11</f>
        <v>0</v>
      </c>
      <c r="DB11" s="5">
        <f>'2016'!CF11</f>
        <v>0</v>
      </c>
      <c r="DC11" s="5">
        <f>'2016'!CG11</f>
        <v>0</v>
      </c>
      <c r="DD11" s="5">
        <f>'2016'!CH11</f>
        <v>0</v>
      </c>
      <c r="DE11" s="5">
        <f>'2016'!CI11</f>
        <v>0</v>
      </c>
      <c r="DF11" s="5">
        <f>'2016'!CJ11</f>
        <v>0</v>
      </c>
      <c r="DG11" s="5">
        <f>'2016'!CK11</f>
        <v>0</v>
      </c>
      <c r="DH11" s="5">
        <f>'2016'!CL11</f>
        <v>0</v>
      </c>
      <c r="DI11" s="5">
        <f>'2016'!CM11</f>
        <v>0</v>
      </c>
      <c r="DJ11" s="5">
        <f>'2016'!CN11</f>
        <v>0</v>
      </c>
      <c r="DK11" s="5">
        <f>'2016'!CO11</f>
        <v>0</v>
      </c>
      <c r="DL11" s="5">
        <f>'2016'!CP11</f>
        <v>0</v>
      </c>
      <c r="DM11" s="5">
        <f>'2016'!CQ11</f>
        <v>0</v>
      </c>
      <c r="DN11" s="5">
        <f>'2016'!CR11</f>
        <v>0</v>
      </c>
      <c r="DO11" s="5">
        <f>'2016'!CS11</f>
        <v>0</v>
      </c>
      <c r="DP11" s="5">
        <f>'2016'!CT11</f>
        <v>0</v>
      </c>
      <c r="DQ11" s="5">
        <f>'2016'!CU11</f>
        <v>0</v>
      </c>
      <c r="DR11" s="5">
        <f>'2016'!CV11</f>
        <v>0</v>
      </c>
      <c r="DS11" s="5">
        <f>'2016'!CW11</f>
        <v>0</v>
      </c>
      <c r="DT11" s="5">
        <f>'2016'!CX11</f>
        <v>0</v>
      </c>
      <c r="DU11" s="5">
        <f>'2016'!CY11</f>
        <v>0</v>
      </c>
      <c r="DV11" s="5">
        <f>'2016'!CZ11</f>
        <v>0</v>
      </c>
      <c r="DW11" s="5">
        <f>'2016'!DA11</f>
        <v>0</v>
      </c>
      <c r="DX11" s="5">
        <f>'2016'!DB11</f>
        <v>0</v>
      </c>
      <c r="DY11" s="5">
        <f>'2016'!DC11</f>
        <v>0</v>
      </c>
      <c r="DZ11" s="5">
        <f>'2016'!DD11</f>
        <v>0</v>
      </c>
      <c r="EA11" s="5">
        <f>'2016'!DE11</f>
        <v>0</v>
      </c>
      <c r="EB11" s="5">
        <f>'2016'!DF11</f>
        <v>0</v>
      </c>
      <c r="EC11" s="5">
        <f>'2016'!DG11</f>
        <v>0</v>
      </c>
      <c r="ED11" s="5">
        <f>'2016'!DH11</f>
        <v>0</v>
      </c>
      <c r="EE11" s="5">
        <f>'2016'!DI11</f>
        <v>0</v>
      </c>
      <c r="EF11" s="5">
        <f>'2016'!DJ11</f>
        <v>0</v>
      </c>
      <c r="EG11" s="5">
        <f>'2016'!DK11</f>
        <v>0</v>
      </c>
      <c r="EH11" s="5">
        <f>'2016'!DL11</f>
        <v>0</v>
      </c>
      <c r="EI11" s="5">
        <f>'2016'!DM11</f>
        <v>0</v>
      </c>
      <c r="EJ11" s="5">
        <f>'2016'!DN11</f>
        <v>0</v>
      </c>
      <c r="EK11" s="5">
        <f>'2016'!DO11</f>
        <v>0</v>
      </c>
      <c r="EL11" s="5">
        <f>'2016'!DP11</f>
        <v>0</v>
      </c>
      <c r="EM11" s="5">
        <f>'2016'!DQ11</f>
        <v>0</v>
      </c>
      <c r="EN11" s="5">
        <f>'2016'!DR11</f>
        <v>0</v>
      </c>
      <c r="EO11" s="5">
        <f>'2016'!DS11</f>
        <v>0</v>
      </c>
      <c r="EP11" s="5">
        <f>'2016'!DT11</f>
        <v>0</v>
      </c>
      <c r="EQ11" s="5">
        <f>'2016'!DU11</f>
        <v>0</v>
      </c>
      <c r="ER11" s="5">
        <f>'2016'!DV11</f>
        <v>0</v>
      </c>
      <c r="ES11" s="5">
        <f>'2016'!DW11</f>
        <v>0</v>
      </c>
      <c r="ET11" s="5">
        <f>'2016'!DX11</f>
        <v>0</v>
      </c>
      <c r="EU11" s="5">
        <f>'2016'!DY11</f>
        <v>0</v>
      </c>
      <c r="EV11" s="5">
        <f>'2016'!DZ11</f>
        <v>0</v>
      </c>
      <c r="EW11" s="5">
        <f>'2016'!EA11</f>
        <v>0</v>
      </c>
      <c r="EX11" s="5">
        <f>'2016'!EB11</f>
        <v>0</v>
      </c>
      <c r="EY11" s="5">
        <f>'2016'!EC11</f>
        <v>0</v>
      </c>
      <c r="EZ11" s="5">
        <f>'2016'!ED11</f>
        <v>0</v>
      </c>
      <c r="FA11" s="5">
        <f>'2016'!EE11</f>
        <v>0</v>
      </c>
      <c r="FB11" s="5">
        <f>'2016'!EF11</f>
        <v>0</v>
      </c>
      <c r="FC11" s="5">
        <f>'2016'!EG11</f>
        <v>0</v>
      </c>
      <c r="FD11" s="5">
        <f>'2016'!EH11</f>
        <v>0</v>
      </c>
      <c r="FE11" s="5">
        <f>'2016'!EI11</f>
        <v>0</v>
      </c>
      <c r="FF11" s="5">
        <f>'2016'!EJ11</f>
        <v>0</v>
      </c>
      <c r="FG11" s="5">
        <f>'2016'!EK11</f>
        <v>0</v>
      </c>
      <c r="FH11" s="5">
        <f>'2016'!EL11</f>
        <v>0</v>
      </c>
      <c r="FI11" s="5">
        <f>'2016'!EM11</f>
        <v>0</v>
      </c>
      <c r="FJ11" s="5">
        <f>'2016'!EN11</f>
        <v>0</v>
      </c>
      <c r="FK11" s="5">
        <f>'2016'!EO11</f>
        <v>0</v>
      </c>
      <c r="FL11" s="5">
        <f>'2016'!EP11</f>
        <v>0</v>
      </c>
      <c r="FM11" s="5">
        <f>'2016'!EQ11</f>
        <v>0</v>
      </c>
      <c r="FN11" s="5">
        <f>'2016'!ER11</f>
        <v>0</v>
      </c>
      <c r="FO11" s="5">
        <f>'2016'!ES11</f>
        <v>0</v>
      </c>
      <c r="FP11" s="5">
        <f>'2016'!ET11</f>
        <v>0</v>
      </c>
      <c r="FQ11" s="5">
        <f>'2016'!EU11</f>
        <v>0</v>
      </c>
      <c r="FR11" s="5">
        <f>'2016'!EV11</f>
        <v>0</v>
      </c>
      <c r="FS11" s="5">
        <f>'2016'!EW11</f>
        <v>0</v>
      </c>
      <c r="FT11" s="5">
        <f>'2016'!EX11</f>
        <v>0</v>
      </c>
      <c r="FU11" s="5">
        <f>'2016'!EY11</f>
        <v>0</v>
      </c>
      <c r="FV11" s="5">
        <f>'2016'!EZ11</f>
        <v>0</v>
      </c>
      <c r="FW11" s="5">
        <f>'2016'!FA11</f>
        <v>0</v>
      </c>
      <c r="FX11" s="5">
        <f>'2016'!FB11</f>
        <v>0</v>
      </c>
      <c r="FY11" s="5">
        <f>'2016'!FC11</f>
        <v>0</v>
      </c>
      <c r="FZ11" s="5">
        <f>'2016'!FD11</f>
        <v>0</v>
      </c>
      <c r="GA11" s="5">
        <f>'2016'!FE11</f>
        <v>0</v>
      </c>
      <c r="GB11" s="5">
        <f>'2016'!FF11</f>
        <v>0</v>
      </c>
      <c r="GC11" s="5">
        <f>'2016'!FG11</f>
        <v>0</v>
      </c>
      <c r="GD11" s="5">
        <f>'2016'!FH11</f>
        <v>0</v>
      </c>
      <c r="GE11" s="5">
        <f>'2016'!FI11</f>
        <v>0</v>
      </c>
      <c r="GF11" s="5">
        <f>'2016'!FJ11</f>
        <v>0</v>
      </c>
      <c r="GG11" s="5" t="str">
        <f>'2016'!FK11</f>
        <v>x</v>
      </c>
      <c r="GH11" s="5">
        <f>'2016'!FL11</f>
        <v>2</v>
      </c>
      <c r="GI11" s="5">
        <f>'2016'!FM11</f>
        <v>2</v>
      </c>
      <c r="GJ11" s="5" t="str">
        <f>'2016'!FN11</f>
        <v>x</v>
      </c>
      <c r="GK11" s="5" t="str">
        <f>'2016'!FO11</f>
        <v>x</v>
      </c>
      <c r="GL11" s="5">
        <f>'2016'!FP11</f>
        <v>5</v>
      </c>
      <c r="GM11" s="5">
        <f>'2016'!FQ11</f>
        <v>2</v>
      </c>
      <c r="GN11" s="5" t="str">
        <f>'2016'!FR11</f>
        <v>x</v>
      </c>
      <c r="GO11" s="5">
        <f>'2016'!FS11</f>
        <v>1</v>
      </c>
      <c r="GP11" s="5">
        <f>'2016'!FT11</f>
        <v>3</v>
      </c>
      <c r="GQ11" s="5" t="str">
        <f>'2016'!FU11</f>
        <v>x</v>
      </c>
      <c r="GR11" s="5" t="str">
        <f>'2016'!FV11</f>
        <v>x</v>
      </c>
      <c r="GS11" s="5" t="str">
        <f>'2016'!FW11</f>
        <v>x</v>
      </c>
      <c r="GT11" s="5" t="str">
        <f>'2016'!FX11</f>
        <v>x</v>
      </c>
      <c r="GU11" s="5" t="str">
        <f>'2016'!FY11</f>
        <v>x</v>
      </c>
      <c r="GV11" s="5">
        <f>'2016'!FZ11</f>
        <v>4</v>
      </c>
      <c r="GW11" s="5" t="str">
        <f>'2016'!GA11</f>
        <v>x</v>
      </c>
    </row>
    <row r="12" spans="1:206" x14ac:dyDescent="0.2">
      <c r="A12" s="21"/>
      <c r="B12" s="16" t="str">
        <f>'2016'!B12</f>
        <v>Wolffi</v>
      </c>
      <c r="C12" s="1"/>
      <c r="D12" s="16">
        <f t="shared" si="23"/>
        <v>22</v>
      </c>
      <c r="E12" s="1"/>
      <c r="F12" s="16"/>
      <c r="G12" s="1"/>
      <c r="H12" s="16"/>
      <c r="I12" s="1"/>
      <c r="J12" s="16"/>
      <c r="K12" s="1"/>
      <c r="L12" s="29">
        <f t="shared" si="3"/>
        <v>1</v>
      </c>
      <c r="M12" s="30">
        <f t="shared" si="4"/>
        <v>1</v>
      </c>
      <c r="N12" s="31">
        <f t="shared" si="5"/>
        <v>3</v>
      </c>
      <c r="O12" s="30">
        <f t="shared" si="6"/>
        <v>2</v>
      </c>
      <c r="P12" s="31">
        <f t="shared" si="7"/>
        <v>0</v>
      </c>
      <c r="Q12" s="2"/>
      <c r="R12" s="29">
        <f t="shared" ref="R12" si="24">COUNTIF(X12:GK12,"=1")</f>
        <v>3</v>
      </c>
      <c r="S12" s="30">
        <f t="shared" ref="S12" si="25">COUNTIF(X12:GK12,"=2")</f>
        <v>3</v>
      </c>
      <c r="T12" s="31">
        <f t="shared" ref="T12" si="26">COUNTIF(X12:GK12,"=3")</f>
        <v>3</v>
      </c>
      <c r="U12" s="30">
        <f t="shared" ref="U12" si="27">COUNTIF(X12:GK12,"=4")</f>
        <v>0</v>
      </c>
      <c r="V12" s="31">
        <f t="shared" ref="V12" si="28">COUNTIF(GK12:NS12,"=5")</f>
        <v>0</v>
      </c>
      <c r="W12" s="2"/>
      <c r="X12" s="29">
        <f t="shared" si="13"/>
        <v>3</v>
      </c>
      <c r="Y12" s="30">
        <f t="shared" si="14"/>
        <v>2</v>
      </c>
      <c r="Z12" s="31">
        <f t="shared" si="15"/>
        <v>2</v>
      </c>
      <c r="AA12" s="30">
        <f t="shared" si="16"/>
        <v>1</v>
      </c>
      <c r="AB12" s="31">
        <f t="shared" si="17"/>
        <v>0</v>
      </c>
      <c r="AC12" s="2"/>
      <c r="AD12" s="29">
        <f t="shared" si="18"/>
        <v>1</v>
      </c>
      <c r="AE12" s="30">
        <f t="shared" si="19"/>
        <v>1</v>
      </c>
      <c r="AF12" s="31">
        <f t="shared" si="20"/>
        <v>3</v>
      </c>
      <c r="AG12" s="30">
        <f t="shared" si="21"/>
        <v>2</v>
      </c>
      <c r="AH12" s="31">
        <f t="shared" si="22"/>
        <v>0</v>
      </c>
      <c r="AI12" s="2"/>
      <c r="AJ12" s="5">
        <f>'2016'!N12</f>
        <v>0</v>
      </c>
      <c r="AK12" s="5">
        <f>'2016'!O12</f>
        <v>0</v>
      </c>
      <c r="AL12" s="5">
        <f>'2016'!P12</f>
        <v>0</v>
      </c>
      <c r="AM12" s="5">
        <f>'2016'!Q12</f>
        <v>0</v>
      </c>
      <c r="AN12" s="5">
        <f>'2016'!R12</f>
        <v>0</v>
      </c>
      <c r="AO12" s="5">
        <f>'2016'!S12</f>
        <v>0</v>
      </c>
      <c r="AP12" s="5">
        <f>'2016'!T12</f>
        <v>0</v>
      </c>
      <c r="AQ12" s="5">
        <f>'2016'!U12</f>
        <v>0</v>
      </c>
      <c r="AR12" s="5">
        <f>'2016'!V12</f>
        <v>0</v>
      </c>
      <c r="AS12" s="5">
        <f>'2016'!W12</f>
        <v>0</v>
      </c>
      <c r="AT12" s="5">
        <f>'2016'!X12</f>
        <v>0</v>
      </c>
      <c r="AU12" s="5">
        <f>'2016'!Y12</f>
        <v>0</v>
      </c>
      <c r="AV12" s="5">
        <f>'2016'!Z12</f>
        <v>0</v>
      </c>
      <c r="AW12" s="5">
        <f>'2016'!AA12</f>
        <v>0</v>
      </c>
      <c r="AX12" s="5">
        <f>'2016'!AB12</f>
        <v>0</v>
      </c>
      <c r="AY12" s="5">
        <f>'2016'!AC12</f>
        <v>0</v>
      </c>
      <c r="AZ12" s="5">
        <f>'2016'!AD12</f>
        <v>0</v>
      </c>
      <c r="BA12" s="5">
        <f>'2016'!AE12</f>
        <v>0</v>
      </c>
      <c r="BB12" s="5">
        <f>'2016'!AF12</f>
        <v>0</v>
      </c>
      <c r="BC12" s="5">
        <f>'2016'!AG12</f>
        <v>0</v>
      </c>
      <c r="BD12" s="5">
        <f>'2016'!AH12</f>
        <v>0</v>
      </c>
      <c r="BE12" s="5">
        <f>'2016'!AI12</f>
        <v>0</v>
      </c>
      <c r="BF12" s="5">
        <f>'2016'!AJ12</f>
        <v>0</v>
      </c>
      <c r="BG12" s="5">
        <f>'2016'!AK12</f>
        <v>0</v>
      </c>
      <c r="BH12" s="5">
        <f>'2016'!AL12</f>
        <v>0</v>
      </c>
      <c r="BI12" s="5">
        <f>'2016'!AM12</f>
        <v>0</v>
      </c>
      <c r="BJ12" s="5">
        <f>'2016'!AN12</f>
        <v>0</v>
      </c>
      <c r="BK12" s="5">
        <f>'2016'!AO12</f>
        <v>0</v>
      </c>
      <c r="BL12" s="5">
        <f>'2016'!AP12</f>
        <v>0</v>
      </c>
      <c r="BM12" s="5">
        <f>'2016'!AQ12</f>
        <v>0</v>
      </c>
      <c r="BN12" s="5">
        <f>'2016'!AR12</f>
        <v>0</v>
      </c>
      <c r="BO12" s="5">
        <f>'2016'!AS12</f>
        <v>0</v>
      </c>
      <c r="BP12" s="5">
        <f>'2016'!AT12</f>
        <v>0</v>
      </c>
      <c r="BQ12" s="5">
        <f>'2016'!AU12</f>
        <v>0</v>
      </c>
      <c r="BR12" s="5">
        <f>'2016'!AV12</f>
        <v>0</v>
      </c>
      <c r="BS12" s="5">
        <f>'2016'!AW12</f>
        <v>0</v>
      </c>
      <c r="BT12" s="5">
        <f>'2016'!AX12</f>
        <v>0</v>
      </c>
      <c r="BU12" s="5">
        <f>'2016'!AY12</f>
        <v>0</v>
      </c>
      <c r="BV12" s="5">
        <f>'2016'!AZ12</f>
        <v>0</v>
      </c>
      <c r="BW12" s="5">
        <f>'2016'!BA12</f>
        <v>0</v>
      </c>
      <c r="BX12" s="5">
        <f>'2016'!BB12</f>
        <v>0</v>
      </c>
      <c r="BY12" s="5">
        <f>'2016'!BC12</f>
        <v>0</v>
      </c>
      <c r="BZ12" s="5">
        <f>'2016'!BD12</f>
        <v>0</v>
      </c>
      <c r="CA12" s="5">
        <f>'2016'!BE12</f>
        <v>0</v>
      </c>
      <c r="CB12" s="5">
        <f>'2016'!BF12</f>
        <v>0</v>
      </c>
      <c r="CC12" s="5">
        <f>'2016'!BG12</f>
        <v>0</v>
      </c>
      <c r="CD12" s="5">
        <f>'2016'!BH12</f>
        <v>0</v>
      </c>
      <c r="CE12" s="5">
        <f>'2016'!BI12</f>
        <v>0</v>
      </c>
      <c r="CF12" s="5">
        <f>'2016'!BJ12</f>
        <v>0</v>
      </c>
      <c r="CG12" s="5">
        <f>'2016'!BK12</f>
        <v>0</v>
      </c>
      <c r="CH12" s="5">
        <f>'2016'!BL12</f>
        <v>0</v>
      </c>
      <c r="CI12" s="5">
        <f>'2016'!BM12</f>
        <v>0</v>
      </c>
      <c r="CJ12" s="5">
        <f>'2016'!BN12</f>
        <v>0</v>
      </c>
      <c r="CK12" s="5">
        <f>'2016'!BO12</f>
        <v>0</v>
      </c>
      <c r="CL12" s="5">
        <f>'2016'!BP12</f>
        <v>0</v>
      </c>
      <c r="CM12" s="5">
        <f>'2016'!BQ12</f>
        <v>0</v>
      </c>
      <c r="CN12" s="5">
        <f>'2016'!BR12</f>
        <v>0</v>
      </c>
      <c r="CO12" s="5">
        <f>'2016'!BS12</f>
        <v>0</v>
      </c>
      <c r="CP12" s="5">
        <f>'2016'!BT12</f>
        <v>0</v>
      </c>
      <c r="CQ12" s="5">
        <f>'2016'!BU12</f>
        <v>0</v>
      </c>
      <c r="CR12" s="5">
        <f>'2016'!BV12</f>
        <v>0</v>
      </c>
      <c r="CS12" s="5">
        <f>'2016'!BW12</f>
        <v>0</v>
      </c>
      <c r="CT12" s="5">
        <f>'2016'!BX12</f>
        <v>0</v>
      </c>
      <c r="CU12" s="5">
        <f>'2016'!BY12</f>
        <v>0</v>
      </c>
      <c r="CV12" s="5">
        <f>'2016'!BZ12</f>
        <v>0</v>
      </c>
      <c r="CW12" s="5">
        <f>'2016'!CA12</f>
        <v>0</v>
      </c>
      <c r="CX12" s="5">
        <f>'2016'!CB12</f>
        <v>0</v>
      </c>
      <c r="CY12" s="5">
        <f>'2016'!CC12</f>
        <v>0</v>
      </c>
      <c r="CZ12" s="5">
        <f>'2016'!CD12</f>
        <v>0</v>
      </c>
      <c r="DA12" s="5">
        <f>'2016'!CE12</f>
        <v>0</v>
      </c>
      <c r="DB12" s="5">
        <f>'2016'!CF12</f>
        <v>0</v>
      </c>
      <c r="DC12" s="5">
        <f>'2016'!CG12</f>
        <v>0</v>
      </c>
      <c r="DD12" s="5">
        <f>'2016'!CH12</f>
        <v>0</v>
      </c>
      <c r="DE12" s="5">
        <f>'2016'!CI12</f>
        <v>0</v>
      </c>
      <c r="DF12" s="5">
        <f>'2016'!CJ12</f>
        <v>0</v>
      </c>
      <c r="DG12" s="5">
        <f>'2016'!CK12</f>
        <v>0</v>
      </c>
      <c r="DH12" s="5">
        <f>'2016'!CL12</f>
        <v>0</v>
      </c>
      <c r="DI12" s="5">
        <f>'2016'!CM12</f>
        <v>0</v>
      </c>
      <c r="DJ12" s="5">
        <f>'2016'!CN12</f>
        <v>0</v>
      </c>
      <c r="DK12" s="5">
        <f>'2016'!CO12</f>
        <v>0</v>
      </c>
      <c r="DL12" s="5">
        <f>'2016'!CP12</f>
        <v>0</v>
      </c>
      <c r="DM12" s="5">
        <f>'2016'!CQ12</f>
        <v>0</v>
      </c>
      <c r="DN12" s="5">
        <f>'2016'!CR12</f>
        <v>0</v>
      </c>
      <c r="DO12" s="5">
        <f>'2016'!CS12</f>
        <v>0</v>
      </c>
      <c r="DP12" s="5">
        <f>'2016'!CT12</f>
        <v>0</v>
      </c>
      <c r="DQ12" s="5">
        <f>'2016'!CU12</f>
        <v>0</v>
      </c>
      <c r="DR12" s="5">
        <f>'2016'!CV12</f>
        <v>0</v>
      </c>
      <c r="DS12" s="5">
        <f>'2016'!CW12</f>
        <v>0</v>
      </c>
      <c r="DT12" s="5">
        <f>'2016'!CX12</f>
        <v>0</v>
      </c>
      <c r="DU12" s="5">
        <f>'2016'!CY12</f>
        <v>0</v>
      </c>
      <c r="DV12" s="5">
        <f>'2016'!CZ12</f>
        <v>0</v>
      </c>
      <c r="DW12" s="5">
        <f>'2016'!DA12</f>
        <v>0</v>
      </c>
      <c r="DX12" s="5">
        <f>'2016'!DB12</f>
        <v>0</v>
      </c>
      <c r="DY12" s="5">
        <f>'2016'!DC12</f>
        <v>0</v>
      </c>
      <c r="DZ12" s="5">
        <f>'2016'!DD12</f>
        <v>0</v>
      </c>
      <c r="EA12" s="5">
        <f>'2016'!DE12</f>
        <v>0</v>
      </c>
      <c r="EB12" s="5">
        <f>'2016'!DF12</f>
        <v>0</v>
      </c>
      <c r="EC12" s="5">
        <f>'2016'!DG12</f>
        <v>0</v>
      </c>
      <c r="ED12" s="5">
        <f>'2016'!DH12</f>
        <v>0</v>
      </c>
      <c r="EE12" s="5">
        <f>'2016'!DI12</f>
        <v>0</v>
      </c>
      <c r="EF12" s="5">
        <f>'2016'!DJ12</f>
        <v>0</v>
      </c>
      <c r="EG12" s="5">
        <f>'2016'!DK12</f>
        <v>0</v>
      </c>
      <c r="EH12" s="5">
        <f>'2016'!DL12</f>
        <v>0</v>
      </c>
      <c r="EI12" s="5">
        <f>'2016'!DM12</f>
        <v>0</v>
      </c>
      <c r="EJ12" s="5">
        <f>'2016'!DN12</f>
        <v>0</v>
      </c>
      <c r="EK12" s="5">
        <f>'2016'!DO12</f>
        <v>0</v>
      </c>
      <c r="EL12" s="5">
        <f>'2016'!DP12</f>
        <v>0</v>
      </c>
      <c r="EM12" s="5">
        <f>'2016'!DQ12</f>
        <v>0</v>
      </c>
      <c r="EN12" s="5">
        <f>'2016'!DR12</f>
        <v>0</v>
      </c>
      <c r="EO12" s="5">
        <f>'2016'!DS12</f>
        <v>0</v>
      </c>
      <c r="EP12" s="5">
        <f>'2016'!DT12</f>
        <v>0</v>
      </c>
      <c r="EQ12" s="5">
        <f>'2016'!DU12</f>
        <v>0</v>
      </c>
      <c r="ER12" s="5">
        <f>'2016'!DV12</f>
        <v>0</v>
      </c>
      <c r="ES12" s="5">
        <f>'2016'!DW12</f>
        <v>0</v>
      </c>
      <c r="ET12" s="5">
        <f>'2016'!DX12</f>
        <v>0</v>
      </c>
      <c r="EU12" s="5">
        <f>'2016'!DY12</f>
        <v>0</v>
      </c>
      <c r="EV12" s="5">
        <f>'2016'!DZ12</f>
        <v>0</v>
      </c>
      <c r="EW12" s="5">
        <f>'2016'!EA12</f>
        <v>0</v>
      </c>
      <c r="EX12" s="5">
        <f>'2016'!EB12</f>
        <v>0</v>
      </c>
      <c r="EY12" s="5">
        <f>'2016'!EC12</f>
        <v>0</v>
      </c>
      <c r="EZ12" s="5">
        <f>'2016'!ED12</f>
        <v>0</v>
      </c>
      <c r="FA12" s="5">
        <f>'2016'!EE12</f>
        <v>0</v>
      </c>
      <c r="FB12" s="5">
        <f>'2016'!EF12</f>
        <v>0</v>
      </c>
      <c r="FC12" s="5">
        <f>'2016'!EG12</f>
        <v>0</v>
      </c>
      <c r="FD12" s="5">
        <f>'2016'!EH12</f>
        <v>0</v>
      </c>
      <c r="FE12" s="5">
        <f>'2016'!EI12</f>
        <v>0</v>
      </c>
      <c r="FF12" s="5">
        <f>'2016'!EJ12</f>
        <v>0</v>
      </c>
      <c r="FG12" s="5">
        <f>'2016'!EK12</f>
        <v>0</v>
      </c>
      <c r="FH12" s="5">
        <f>'2016'!EL12</f>
        <v>0</v>
      </c>
      <c r="FI12" s="5">
        <f>'2016'!EM12</f>
        <v>0</v>
      </c>
      <c r="FJ12" s="5">
        <f>'2016'!EN12</f>
        <v>0</v>
      </c>
      <c r="FK12" s="5">
        <f>'2016'!EO12</f>
        <v>0</v>
      </c>
      <c r="FL12" s="5">
        <f>'2016'!EP12</f>
        <v>0</v>
      </c>
      <c r="FM12" s="5">
        <f>'2016'!EQ12</f>
        <v>0</v>
      </c>
      <c r="FN12" s="5">
        <f>'2016'!ER12</f>
        <v>0</v>
      </c>
      <c r="FO12" s="5">
        <f>'2016'!ES12</f>
        <v>0</v>
      </c>
      <c r="FP12" s="5">
        <f>'2016'!ET12</f>
        <v>0</v>
      </c>
      <c r="FQ12" s="5">
        <f>'2016'!EU12</f>
        <v>0</v>
      </c>
      <c r="FR12" s="5">
        <f>'2016'!EV12</f>
        <v>0</v>
      </c>
      <c r="FS12" s="5">
        <f>'2016'!EW12</f>
        <v>0</v>
      </c>
      <c r="FT12" s="5">
        <f>'2016'!EX12</f>
        <v>0</v>
      </c>
      <c r="FU12" s="5">
        <f>'2016'!EY12</f>
        <v>0</v>
      </c>
      <c r="FV12" s="5">
        <f>'2016'!EZ12</f>
        <v>0</v>
      </c>
      <c r="FW12" s="5">
        <f>'2016'!FA12</f>
        <v>0</v>
      </c>
      <c r="FX12" s="5">
        <f>'2016'!FB12</f>
        <v>0</v>
      </c>
      <c r="FY12" s="5">
        <f>'2016'!FC12</f>
        <v>0</v>
      </c>
      <c r="FZ12" s="5">
        <f>'2016'!FD12</f>
        <v>0</v>
      </c>
      <c r="GA12" s="5">
        <f>'2016'!FE12</f>
        <v>0</v>
      </c>
      <c r="GB12" s="5">
        <f>'2016'!FF12</f>
        <v>0</v>
      </c>
      <c r="GC12" s="5">
        <f>'2016'!FG12</f>
        <v>0</v>
      </c>
      <c r="GD12" s="5">
        <f>'2016'!FH12</f>
        <v>0</v>
      </c>
      <c r="GE12" s="5">
        <f>'2016'!FI12</f>
        <v>0</v>
      </c>
      <c r="GF12" s="5">
        <f>'2016'!FJ12</f>
        <v>0</v>
      </c>
      <c r="GG12" s="5">
        <f>'2016'!FK12</f>
        <v>3</v>
      </c>
      <c r="GH12" s="5" t="str">
        <f>'2016'!FL12</f>
        <v>x</v>
      </c>
      <c r="GI12" s="5" t="str">
        <f>'2016'!FM12</f>
        <v>x</v>
      </c>
      <c r="GJ12" s="5" t="str">
        <f>'2016'!FN12</f>
        <v>x</v>
      </c>
      <c r="GK12" s="5" t="str">
        <f>'2016'!FO12</f>
        <v>x</v>
      </c>
      <c r="GL12" s="5">
        <f>'2016'!FP12</f>
        <v>2</v>
      </c>
      <c r="GM12" s="5" t="str">
        <f>'2016'!FQ12</f>
        <v>x</v>
      </c>
      <c r="GN12" s="5" t="str">
        <f>'2016'!FR12</f>
        <v>x</v>
      </c>
      <c r="GO12" s="5" t="str">
        <f>'2016'!FS12</f>
        <v>x</v>
      </c>
      <c r="GP12" s="5">
        <f>'2016'!FT12</f>
        <v>1</v>
      </c>
      <c r="GQ12" s="5">
        <f>'2016'!FU12</f>
        <v>4</v>
      </c>
      <c r="GR12" s="5" t="str">
        <f>'2016'!FV12</f>
        <v>x</v>
      </c>
      <c r="GS12" s="5">
        <f>'2016'!FW12</f>
        <v>3</v>
      </c>
      <c r="GT12" s="5" t="str">
        <f>'2016'!FX12</f>
        <v>x</v>
      </c>
      <c r="GU12" s="5">
        <f>'2016'!FY12</f>
        <v>4</v>
      </c>
      <c r="GV12" s="5">
        <f>'2016'!FZ12</f>
        <v>3</v>
      </c>
      <c r="GW12" s="5" t="str">
        <f>'2016'!GA12</f>
        <v>x</v>
      </c>
    </row>
    <row r="13" spans="1:206" x14ac:dyDescent="0.2">
      <c r="A13" s="21"/>
      <c r="B13" s="16" t="str">
        <f>'2016'!B13</f>
        <v>KArnoldBln</v>
      </c>
      <c r="C13" s="1"/>
      <c r="D13" s="16">
        <f t="shared" si="23"/>
        <v>12</v>
      </c>
      <c r="E13" s="1"/>
      <c r="F13" s="16"/>
      <c r="G13" s="1"/>
      <c r="H13" s="16"/>
      <c r="I13" s="1"/>
      <c r="J13" s="16"/>
      <c r="K13" s="1"/>
      <c r="L13" s="29">
        <f t="shared" si="3"/>
        <v>2</v>
      </c>
      <c r="M13" s="30">
        <f t="shared" si="4"/>
        <v>0</v>
      </c>
      <c r="N13" s="31">
        <f t="shared" si="5"/>
        <v>0</v>
      </c>
      <c r="O13" s="30">
        <f t="shared" si="6"/>
        <v>0</v>
      </c>
      <c r="P13" s="31">
        <f t="shared" si="7"/>
        <v>2</v>
      </c>
      <c r="Q13" s="2"/>
      <c r="R13" s="29">
        <f t="shared" si="8"/>
        <v>2</v>
      </c>
      <c r="S13" s="30">
        <f t="shared" si="9"/>
        <v>1</v>
      </c>
      <c r="T13" s="31">
        <f t="shared" si="10"/>
        <v>0</v>
      </c>
      <c r="U13" s="30">
        <f t="shared" si="11"/>
        <v>0</v>
      </c>
      <c r="V13" s="31">
        <f t="shared" si="12"/>
        <v>2</v>
      </c>
      <c r="W13" s="2"/>
      <c r="X13" s="29">
        <f t="shared" si="13"/>
        <v>0</v>
      </c>
      <c r="Y13" s="30">
        <f t="shared" si="14"/>
        <v>1</v>
      </c>
      <c r="Z13" s="31">
        <f t="shared" si="15"/>
        <v>0</v>
      </c>
      <c r="AA13" s="30">
        <f t="shared" si="16"/>
        <v>0</v>
      </c>
      <c r="AB13" s="31">
        <f t="shared" si="17"/>
        <v>1</v>
      </c>
      <c r="AC13" s="2"/>
      <c r="AD13" s="29">
        <f t="shared" si="18"/>
        <v>2</v>
      </c>
      <c r="AE13" s="30">
        <f t="shared" si="19"/>
        <v>0</v>
      </c>
      <c r="AF13" s="31">
        <f t="shared" si="20"/>
        <v>0</v>
      </c>
      <c r="AG13" s="30">
        <f t="shared" si="21"/>
        <v>0</v>
      </c>
      <c r="AH13" s="31">
        <f t="shared" si="22"/>
        <v>0</v>
      </c>
      <c r="AI13" s="2"/>
      <c r="AJ13" s="5">
        <f>'2016'!N13</f>
        <v>0</v>
      </c>
      <c r="AK13" s="5">
        <f>'2016'!O13</f>
        <v>0</v>
      </c>
      <c r="AL13" s="5">
        <f>'2016'!P13</f>
        <v>0</v>
      </c>
      <c r="AM13" s="5">
        <f>'2016'!Q13</f>
        <v>0</v>
      </c>
      <c r="AN13" s="5">
        <f>'2016'!R13</f>
        <v>0</v>
      </c>
      <c r="AO13" s="5">
        <f>'2016'!S13</f>
        <v>0</v>
      </c>
      <c r="AP13" s="5">
        <f>'2016'!T13</f>
        <v>0</v>
      </c>
      <c r="AQ13" s="5">
        <f>'2016'!U13</f>
        <v>0</v>
      </c>
      <c r="AR13" s="5">
        <f>'2016'!V13</f>
        <v>0</v>
      </c>
      <c r="AS13" s="5">
        <f>'2016'!W13</f>
        <v>0</v>
      </c>
      <c r="AT13" s="5">
        <f>'2016'!X13</f>
        <v>0</v>
      </c>
      <c r="AU13" s="5">
        <f>'2016'!Y13</f>
        <v>0</v>
      </c>
      <c r="AV13" s="5">
        <f>'2016'!Z13</f>
        <v>0</v>
      </c>
      <c r="AW13" s="5">
        <f>'2016'!AA13</f>
        <v>0</v>
      </c>
      <c r="AX13" s="5">
        <f>'2016'!AB13</f>
        <v>0</v>
      </c>
      <c r="AY13" s="5">
        <f>'2016'!AC13</f>
        <v>0</v>
      </c>
      <c r="AZ13" s="5">
        <f>'2016'!AD13</f>
        <v>0</v>
      </c>
      <c r="BA13" s="5">
        <f>'2016'!AE13</f>
        <v>0</v>
      </c>
      <c r="BB13" s="5">
        <f>'2016'!AF13</f>
        <v>0</v>
      </c>
      <c r="BC13" s="5">
        <f>'2016'!AG13</f>
        <v>0</v>
      </c>
      <c r="BD13" s="5">
        <f>'2016'!AH13</f>
        <v>0</v>
      </c>
      <c r="BE13" s="5">
        <f>'2016'!AI13</f>
        <v>0</v>
      </c>
      <c r="BF13" s="5">
        <f>'2016'!AJ13</f>
        <v>0</v>
      </c>
      <c r="BG13" s="5">
        <f>'2016'!AK13</f>
        <v>0</v>
      </c>
      <c r="BH13" s="5">
        <f>'2016'!AL13</f>
        <v>0</v>
      </c>
      <c r="BI13" s="5">
        <f>'2016'!AM13</f>
        <v>0</v>
      </c>
      <c r="BJ13" s="5">
        <f>'2016'!AN13</f>
        <v>0</v>
      </c>
      <c r="BK13" s="5">
        <f>'2016'!AO13</f>
        <v>0</v>
      </c>
      <c r="BL13" s="5">
        <f>'2016'!AP13</f>
        <v>0</v>
      </c>
      <c r="BM13" s="5">
        <f>'2016'!AQ13</f>
        <v>0</v>
      </c>
      <c r="BN13" s="5">
        <f>'2016'!AR13</f>
        <v>0</v>
      </c>
      <c r="BO13" s="5">
        <f>'2016'!AS13</f>
        <v>0</v>
      </c>
      <c r="BP13" s="5">
        <f>'2016'!AT13</f>
        <v>0</v>
      </c>
      <c r="BQ13" s="5">
        <f>'2016'!AU13</f>
        <v>0</v>
      </c>
      <c r="BR13" s="5">
        <f>'2016'!AV13</f>
        <v>0</v>
      </c>
      <c r="BS13" s="5">
        <f>'2016'!AW13</f>
        <v>0</v>
      </c>
      <c r="BT13" s="5">
        <f>'2016'!AX13</f>
        <v>0</v>
      </c>
      <c r="BU13" s="5">
        <f>'2016'!AY13</f>
        <v>0</v>
      </c>
      <c r="BV13" s="5">
        <f>'2016'!AZ13</f>
        <v>0</v>
      </c>
      <c r="BW13" s="5">
        <f>'2016'!BA13</f>
        <v>0</v>
      </c>
      <c r="BX13" s="5">
        <f>'2016'!BB13</f>
        <v>0</v>
      </c>
      <c r="BY13" s="5">
        <f>'2016'!BC13</f>
        <v>0</v>
      </c>
      <c r="BZ13" s="5">
        <f>'2016'!BD13</f>
        <v>0</v>
      </c>
      <c r="CA13" s="5">
        <f>'2016'!BE13</f>
        <v>0</v>
      </c>
      <c r="CB13" s="5">
        <f>'2016'!BF13</f>
        <v>0</v>
      </c>
      <c r="CC13" s="5">
        <f>'2016'!BG13</f>
        <v>0</v>
      </c>
      <c r="CD13" s="5">
        <f>'2016'!BH13</f>
        <v>0</v>
      </c>
      <c r="CE13" s="5">
        <f>'2016'!BI13</f>
        <v>0</v>
      </c>
      <c r="CF13" s="5">
        <f>'2016'!BJ13</f>
        <v>0</v>
      </c>
      <c r="CG13" s="5">
        <f>'2016'!BK13</f>
        <v>0</v>
      </c>
      <c r="CH13" s="5">
        <f>'2016'!BL13</f>
        <v>0</v>
      </c>
      <c r="CI13" s="5">
        <f>'2016'!BM13</f>
        <v>0</v>
      </c>
      <c r="CJ13" s="5">
        <f>'2016'!BN13</f>
        <v>0</v>
      </c>
      <c r="CK13" s="5">
        <f>'2016'!BO13</f>
        <v>0</v>
      </c>
      <c r="CL13" s="5">
        <f>'2016'!BP13</f>
        <v>0</v>
      </c>
      <c r="CM13" s="5">
        <f>'2016'!BQ13</f>
        <v>0</v>
      </c>
      <c r="CN13" s="5">
        <f>'2016'!BR13</f>
        <v>0</v>
      </c>
      <c r="CO13" s="5">
        <f>'2016'!BS13</f>
        <v>0</v>
      </c>
      <c r="CP13" s="5">
        <f>'2016'!BT13</f>
        <v>0</v>
      </c>
      <c r="CQ13" s="5">
        <f>'2016'!BU13</f>
        <v>0</v>
      </c>
      <c r="CR13" s="5">
        <f>'2016'!BV13</f>
        <v>0</v>
      </c>
      <c r="CS13" s="5">
        <f>'2016'!BW13</f>
        <v>0</v>
      </c>
      <c r="CT13" s="5">
        <f>'2016'!BX13</f>
        <v>0</v>
      </c>
      <c r="CU13" s="5">
        <f>'2016'!BY13</f>
        <v>0</v>
      </c>
      <c r="CV13" s="5">
        <f>'2016'!BZ13</f>
        <v>0</v>
      </c>
      <c r="CW13" s="5">
        <f>'2016'!CA13</f>
        <v>0</v>
      </c>
      <c r="CX13" s="5">
        <f>'2016'!CB13</f>
        <v>0</v>
      </c>
      <c r="CY13" s="5">
        <f>'2016'!CC13</f>
        <v>0</v>
      </c>
      <c r="CZ13" s="5">
        <f>'2016'!CD13</f>
        <v>0</v>
      </c>
      <c r="DA13" s="5">
        <f>'2016'!CE13</f>
        <v>0</v>
      </c>
      <c r="DB13" s="5">
        <f>'2016'!CF13</f>
        <v>0</v>
      </c>
      <c r="DC13" s="5">
        <f>'2016'!CG13</f>
        <v>0</v>
      </c>
      <c r="DD13" s="5">
        <f>'2016'!CH13</f>
        <v>0</v>
      </c>
      <c r="DE13" s="5">
        <f>'2016'!CI13</f>
        <v>0</v>
      </c>
      <c r="DF13" s="5">
        <f>'2016'!CJ13</f>
        <v>0</v>
      </c>
      <c r="DG13" s="5">
        <f>'2016'!CK13</f>
        <v>0</v>
      </c>
      <c r="DH13" s="5">
        <f>'2016'!CL13</f>
        <v>0</v>
      </c>
      <c r="DI13" s="5">
        <f>'2016'!CM13</f>
        <v>0</v>
      </c>
      <c r="DJ13" s="5">
        <f>'2016'!CN13</f>
        <v>0</v>
      </c>
      <c r="DK13" s="5">
        <f>'2016'!CO13</f>
        <v>0</v>
      </c>
      <c r="DL13" s="5">
        <f>'2016'!CP13</f>
        <v>0</v>
      </c>
      <c r="DM13" s="5">
        <f>'2016'!CQ13</f>
        <v>0</v>
      </c>
      <c r="DN13" s="5">
        <f>'2016'!CR13</f>
        <v>0</v>
      </c>
      <c r="DO13" s="5">
        <f>'2016'!CS13</f>
        <v>0</v>
      </c>
      <c r="DP13" s="5">
        <f>'2016'!CT13</f>
        <v>0</v>
      </c>
      <c r="DQ13" s="5">
        <f>'2016'!CU13</f>
        <v>0</v>
      </c>
      <c r="DR13" s="5">
        <f>'2016'!CV13</f>
        <v>0</v>
      </c>
      <c r="DS13" s="5">
        <f>'2016'!CW13</f>
        <v>0</v>
      </c>
      <c r="DT13" s="5">
        <f>'2016'!CX13</f>
        <v>0</v>
      </c>
      <c r="DU13" s="5">
        <f>'2016'!CY13</f>
        <v>0</v>
      </c>
      <c r="DV13" s="5">
        <f>'2016'!CZ13</f>
        <v>0</v>
      </c>
      <c r="DW13" s="5">
        <f>'2016'!DA13</f>
        <v>0</v>
      </c>
      <c r="DX13" s="5">
        <f>'2016'!DB13</f>
        <v>0</v>
      </c>
      <c r="DY13" s="5">
        <f>'2016'!DC13</f>
        <v>0</v>
      </c>
      <c r="DZ13" s="5">
        <f>'2016'!DD13</f>
        <v>0</v>
      </c>
      <c r="EA13" s="5">
        <f>'2016'!DE13</f>
        <v>0</v>
      </c>
      <c r="EB13" s="5">
        <f>'2016'!DF13</f>
        <v>0</v>
      </c>
      <c r="EC13" s="5">
        <f>'2016'!DG13</f>
        <v>0</v>
      </c>
      <c r="ED13" s="5">
        <f>'2016'!DH13</f>
        <v>0</v>
      </c>
      <c r="EE13" s="5">
        <f>'2016'!DI13</f>
        <v>0</v>
      </c>
      <c r="EF13" s="5">
        <f>'2016'!DJ13</f>
        <v>0</v>
      </c>
      <c r="EG13" s="5">
        <f>'2016'!DK13</f>
        <v>0</v>
      </c>
      <c r="EH13" s="5">
        <f>'2016'!DL13</f>
        <v>0</v>
      </c>
      <c r="EI13" s="5">
        <f>'2016'!DM13</f>
        <v>0</v>
      </c>
      <c r="EJ13" s="5">
        <f>'2016'!DN13</f>
        <v>0</v>
      </c>
      <c r="EK13" s="5">
        <f>'2016'!DO13</f>
        <v>0</v>
      </c>
      <c r="EL13" s="5">
        <f>'2016'!DP13</f>
        <v>0</v>
      </c>
      <c r="EM13" s="5">
        <f>'2016'!DQ13</f>
        <v>0</v>
      </c>
      <c r="EN13" s="5">
        <f>'2016'!DR13</f>
        <v>0</v>
      </c>
      <c r="EO13" s="5">
        <f>'2016'!DS13</f>
        <v>0</v>
      </c>
      <c r="EP13" s="5">
        <f>'2016'!DT13</f>
        <v>0</v>
      </c>
      <c r="EQ13" s="5">
        <f>'2016'!DU13</f>
        <v>0</v>
      </c>
      <c r="ER13" s="5">
        <f>'2016'!DV13</f>
        <v>0</v>
      </c>
      <c r="ES13" s="5">
        <f>'2016'!DW13</f>
        <v>0</v>
      </c>
      <c r="ET13" s="5">
        <f>'2016'!DX13</f>
        <v>0</v>
      </c>
      <c r="EU13" s="5">
        <f>'2016'!DY13</f>
        <v>0</v>
      </c>
      <c r="EV13" s="5">
        <f>'2016'!DZ13</f>
        <v>0</v>
      </c>
      <c r="EW13" s="5">
        <f>'2016'!EA13</f>
        <v>0</v>
      </c>
      <c r="EX13" s="5">
        <f>'2016'!EB13</f>
        <v>0</v>
      </c>
      <c r="EY13" s="5">
        <f>'2016'!EC13</f>
        <v>0</v>
      </c>
      <c r="EZ13" s="5">
        <f>'2016'!ED13</f>
        <v>0</v>
      </c>
      <c r="FA13" s="5">
        <f>'2016'!EE13</f>
        <v>0</v>
      </c>
      <c r="FB13" s="5">
        <f>'2016'!EF13</f>
        <v>0</v>
      </c>
      <c r="FC13" s="5">
        <f>'2016'!EG13</f>
        <v>0</v>
      </c>
      <c r="FD13" s="5">
        <f>'2016'!EH13</f>
        <v>0</v>
      </c>
      <c r="FE13" s="5">
        <f>'2016'!EI13</f>
        <v>0</v>
      </c>
      <c r="FF13" s="5">
        <f>'2016'!EJ13</f>
        <v>0</v>
      </c>
      <c r="FG13" s="5">
        <f>'2016'!EK13</f>
        <v>0</v>
      </c>
      <c r="FH13" s="5">
        <f>'2016'!EL13</f>
        <v>0</v>
      </c>
      <c r="FI13" s="5">
        <f>'2016'!EM13</f>
        <v>0</v>
      </c>
      <c r="FJ13" s="5">
        <f>'2016'!EN13</f>
        <v>0</v>
      </c>
      <c r="FK13" s="5">
        <f>'2016'!EO13</f>
        <v>0</v>
      </c>
      <c r="FL13" s="5">
        <f>'2016'!EP13</f>
        <v>0</v>
      </c>
      <c r="FM13" s="5">
        <f>'2016'!EQ13</f>
        <v>0</v>
      </c>
      <c r="FN13" s="5">
        <f>'2016'!ER13</f>
        <v>0</v>
      </c>
      <c r="FO13" s="5">
        <f>'2016'!ES13</f>
        <v>0</v>
      </c>
      <c r="FP13" s="5">
        <f>'2016'!ET13</f>
        <v>0</v>
      </c>
      <c r="FQ13" s="5">
        <f>'2016'!EU13</f>
        <v>0</v>
      </c>
      <c r="FR13" s="5">
        <f>'2016'!EV13</f>
        <v>0</v>
      </c>
      <c r="FS13" s="5">
        <f>'2016'!EW13</f>
        <v>0</v>
      </c>
      <c r="FT13" s="5">
        <f>'2016'!EX13</f>
        <v>0</v>
      </c>
      <c r="FU13" s="5">
        <f>'2016'!EY13</f>
        <v>0</v>
      </c>
      <c r="FV13" s="5">
        <f>'2016'!EZ13</f>
        <v>0</v>
      </c>
      <c r="FW13" s="5">
        <f>'2016'!FA13</f>
        <v>0</v>
      </c>
      <c r="FX13" s="5">
        <f>'2016'!FB13</f>
        <v>0</v>
      </c>
      <c r="FY13" s="5">
        <f>'2016'!FC13</f>
        <v>0</v>
      </c>
      <c r="FZ13" s="5">
        <f>'2016'!FD13</f>
        <v>0</v>
      </c>
      <c r="GA13" s="5">
        <f>'2016'!FE13</f>
        <v>0</v>
      </c>
      <c r="GB13" s="5">
        <f>'2016'!FF13</f>
        <v>0</v>
      </c>
      <c r="GC13" s="5">
        <f>'2016'!FG13</f>
        <v>0</v>
      </c>
      <c r="GD13" s="5">
        <f>'2016'!FH13</f>
        <v>0</v>
      </c>
      <c r="GE13" s="5">
        <f>'2016'!FI13</f>
        <v>0</v>
      </c>
      <c r="GF13" s="5">
        <f>'2016'!FJ13</f>
        <v>0</v>
      </c>
      <c r="GG13" s="5">
        <f>'2016'!FK13</f>
        <v>0</v>
      </c>
      <c r="GH13" s="5" t="str">
        <f>'2016'!FL13</f>
        <v>x</v>
      </c>
      <c r="GI13" s="5" t="str">
        <f>'2016'!FM13</f>
        <v>x</v>
      </c>
      <c r="GJ13" s="5" t="str">
        <f>'2016'!FN13</f>
        <v>x</v>
      </c>
      <c r="GK13" s="5">
        <f>'2016'!FO13</f>
        <v>5</v>
      </c>
      <c r="GL13" s="5">
        <f>'2016'!FP13</f>
        <v>0</v>
      </c>
      <c r="GM13" s="5">
        <f>'2016'!FQ13</f>
        <v>0</v>
      </c>
      <c r="GN13" s="5" t="str">
        <f>'2016'!FR13</f>
        <v>x</v>
      </c>
      <c r="GO13" s="5">
        <f>'2016'!FS13</f>
        <v>0</v>
      </c>
      <c r="GP13" s="5">
        <f>'2016'!FT13</f>
        <v>0</v>
      </c>
      <c r="GQ13" s="5" t="str">
        <f>'2016'!FU13</f>
        <v>x</v>
      </c>
      <c r="GR13" s="5">
        <f>'2016'!FV13</f>
        <v>5</v>
      </c>
      <c r="GS13" s="5">
        <f>'2016'!FW13</f>
        <v>1</v>
      </c>
      <c r="GT13" s="5" t="str">
        <f>'2016'!FX13</f>
        <v>x</v>
      </c>
      <c r="GU13" s="5" t="str">
        <f>'2016'!FY13</f>
        <v>x</v>
      </c>
      <c r="GV13" s="5">
        <f>'2016'!FZ13</f>
        <v>1</v>
      </c>
      <c r="GW13" s="5" t="str">
        <f>'2016'!GA13</f>
        <v>x</v>
      </c>
    </row>
    <row r="14" spans="1:206" x14ac:dyDescent="0.2">
      <c r="A14" s="21"/>
      <c r="B14" s="16" t="str">
        <f>'2016'!B14</f>
        <v>Nicht Profi</v>
      </c>
      <c r="C14" s="1"/>
      <c r="D14" s="16">
        <f t="shared" si="23"/>
        <v>16</v>
      </c>
      <c r="E14" s="1"/>
      <c r="F14" s="16"/>
      <c r="G14" s="1"/>
      <c r="H14" s="16"/>
      <c r="I14" s="1"/>
      <c r="J14" s="16"/>
      <c r="K14" s="1"/>
      <c r="L14" s="29">
        <f t="shared" si="3"/>
        <v>1</v>
      </c>
      <c r="M14" s="30">
        <f t="shared" si="4"/>
        <v>1</v>
      </c>
      <c r="N14" s="31">
        <f t="shared" si="5"/>
        <v>2</v>
      </c>
      <c r="O14" s="30">
        <f t="shared" si="6"/>
        <v>0</v>
      </c>
      <c r="P14" s="31">
        <f t="shared" si="7"/>
        <v>1</v>
      </c>
      <c r="Q14" s="2"/>
      <c r="R14" s="29">
        <f t="shared" si="8"/>
        <v>4</v>
      </c>
      <c r="S14" s="30">
        <f t="shared" si="9"/>
        <v>3</v>
      </c>
      <c r="T14" s="31">
        <f t="shared" si="10"/>
        <v>2</v>
      </c>
      <c r="U14" s="30">
        <f t="shared" si="11"/>
        <v>0</v>
      </c>
      <c r="V14" s="31">
        <f t="shared" si="12"/>
        <v>1</v>
      </c>
      <c r="W14" s="2"/>
      <c r="X14" s="29">
        <f t="shared" si="13"/>
        <v>2</v>
      </c>
      <c r="Y14" s="30">
        <f t="shared" si="14"/>
        <v>1</v>
      </c>
      <c r="Z14" s="31">
        <f t="shared" si="15"/>
        <v>2</v>
      </c>
      <c r="AA14" s="30">
        <f t="shared" si="16"/>
        <v>0</v>
      </c>
      <c r="AB14" s="31">
        <f t="shared" si="17"/>
        <v>1</v>
      </c>
      <c r="AC14" s="2"/>
      <c r="AD14" s="29">
        <f t="shared" si="18"/>
        <v>1</v>
      </c>
      <c r="AE14" s="30">
        <f t="shared" si="19"/>
        <v>1</v>
      </c>
      <c r="AF14" s="31">
        <f t="shared" si="20"/>
        <v>2</v>
      </c>
      <c r="AG14" s="30">
        <f t="shared" si="21"/>
        <v>0</v>
      </c>
      <c r="AH14" s="31">
        <f t="shared" si="22"/>
        <v>0</v>
      </c>
      <c r="AI14" s="2"/>
      <c r="AJ14" s="5">
        <f>'2016'!N14</f>
        <v>0</v>
      </c>
      <c r="AK14" s="5">
        <f>'2016'!O14</f>
        <v>0</v>
      </c>
      <c r="AL14" s="5">
        <f>'2016'!P14</f>
        <v>0</v>
      </c>
      <c r="AM14" s="5">
        <f>'2016'!Q14</f>
        <v>0</v>
      </c>
      <c r="AN14" s="5">
        <f>'2016'!R14</f>
        <v>0</v>
      </c>
      <c r="AO14" s="5">
        <f>'2016'!S14</f>
        <v>0</v>
      </c>
      <c r="AP14" s="5">
        <f>'2016'!T14</f>
        <v>0</v>
      </c>
      <c r="AQ14" s="5">
        <f>'2016'!U14</f>
        <v>0</v>
      </c>
      <c r="AR14" s="5">
        <f>'2016'!V14</f>
        <v>0</v>
      </c>
      <c r="AS14" s="5">
        <f>'2016'!W14</f>
        <v>0</v>
      </c>
      <c r="AT14" s="5">
        <f>'2016'!X14</f>
        <v>0</v>
      </c>
      <c r="AU14" s="5">
        <f>'2016'!Y14</f>
        <v>0</v>
      </c>
      <c r="AV14" s="5">
        <f>'2016'!Z14</f>
        <v>0</v>
      </c>
      <c r="AW14" s="5">
        <f>'2016'!AA14</f>
        <v>0</v>
      </c>
      <c r="AX14" s="5">
        <f>'2016'!AB14</f>
        <v>0</v>
      </c>
      <c r="AY14" s="5">
        <f>'2016'!AC14</f>
        <v>0</v>
      </c>
      <c r="AZ14" s="5">
        <f>'2016'!AD14</f>
        <v>0</v>
      </c>
      <c r="BA14" s="5">
        <f>'2016'!AE14</f>
        <v>0</v>
      </c>
      <c r="BB14" s="5">
        <f>'2016'!AF14</f>
        <v>0</v>
      </c>
      <c r="BC14" s="5">
        <f>'2016'!AG14</f>
        <v>0</v>
      </c>
      <c r="BD14" s="5">
        <f>'2016'!AH14</f>
        <v>0</v>
      </c>
      <c r="BE14" s="5">
        <f>'2016'!AI14</f>
        <v>0</v>
      </c>
      <c r="BF14" s="5">
        <f>'2016'!AJ14</f>
        <v>0</v>
      </c>
      <c r="BG14" s="5">
        <f>'2016'!AK14</f>
        <v>0</v>
      </c>
      <c r="BH14" s="5">
        <f>'2016'!AL14</f>
        <v>0</v>
      </c>
      <c r="BI14" s="5">
        <f>'2016'!AM14</f>
        <v>0</v>
      </c>
      <c r="BJ14" s="5">
        <f>'2016'!AN14</f>
        <v>0</v>
      </c>
      <c r="BK14" s="5">
        <f>'2016'!AO14</f>
        <v>0</v>
      </c>
      <c r="BL14" s="5">
        <f>'2016'!AP14</f>
        <v>0</v>
      </c>
      <c r="BM14" s="5">
        <f>'2016'!AQ14</f>
        <v>0</v>
      </c>
      <c r="BN14" s="5">
        <f>'2016'!AR14</f>
        <v>0</v>
      </c>
      <c r="BO14" s="5">
        <f>'2016'!AS14</f>
        <v>0</v>
      </c>
      <c r="BP14" s="5">
        <f>'2016'!AT14</f>
        <v>0</v>
      </c>
      <c r="BQ14" s="5">
        <f>'2016'!AU14</f>
        <v>0</v>
      </c>
      <c r="BR14" s="5">
        <f>'2016'!AV14</f>
        <v>0</v>
      </c>
      <c r="BS14" s="5">
        <f>'2016'!AW14</f>
        <v>0</v>
      </c>
      <c r="BT14" s="5">
        <f>'2016'!AX14</f>
        <v>0</v>
      </c>
      <c r="BU14" s="5">
        <f>'2016'!AY14</f>
        <v>0</v>
      </c>
      <c r="BV14" s="5">
        <f>'2016'!AZ14</f>
        <v>0</v>
      </c>
      <c r="BW14" s="5">
        <f>'2016'!BA14</f>
        <v>0</v>
      </c>
      <c r="BX14" s="5">
        <f>'2016'!BB14</f>
        <v>0</v>
      </c>
      <c r="BY14" s="5">
        <f>'2016'!BC14</f>
        <v>0</v>
      </c>
      <c r="BZ14" s="5">
        <f>'2016'!BD14</f>
        <v>0</v>
      </c>
      <c r="CA14" s="5">
        <f>'2016'!BE14</f>
        <v>0</v>
      </c>
      <c r="CB14" s="5">
        <f>'2016'!BF14</f>
        <v>0</v>
      </c>
      <c r="CC14" s="5">
        <f>'2016'!BG14</f>
        <v>0</v>
      </c>
      <c r="CD14" s="5">
        <f>'2016'!BH14</f>
        <v>0</v>
      </c>
      <c r="CE14" s="5">
        <f>'2016'!BI14</f>
        <v>0</v>
      </c>
      <c r="CF14" s="5">
        <f>'2016'!BJ14</f>
        <v>0</v>
      </c>
      <c r="CG14" s="5">
        <f>'2016'!BK14</f>
        <v>0</v>
      </c>
      <c r="CH14" s="5">
        <f>'2016'!BL14</f>
        <v>0</v>
      </c>
      <c r="CI14" s="5">
        <f>'2016'!BM14</f>
        <v>0</v>
      </c>
      <c r="CJ14" s="5">
        <f>'2016'!BN14</f>
        <v>0</v>
      </c>
      <c r="CK14" s="5">
        <f>'2016'!BO14</f>
        <v>0</v>
      </c>
      <c r="CL14" s="5">
        <f>'2016'!BP14</f>
        <v>0</v>
      </c>
      <c r="CM14" s="5">
        <f>'2016'!BQ14</f>
        <v>0</v>
      </c>
      <c r="CN14" s="5">
        <f>'2016'!BR14</f>
        <v>0</v>
      </c>
      <c r="CO14" s="5">
        <f>'2016'!BS14</f>
        <v>0</v>
      </c>
      <c r="CP14" s="5">
        <f>'2016'!BT14</f>
        <v>0</v>
      </c>
      <c r="CQ14" s="5">
        <f>'2016'!BU14</f>
        <v>0</v>
      </c>
      <c r="CR14" s="5">
        <f>'2016'!BV14</f>
        <v>0</v>
      </c>
      <c r="CS14" s="5">
        <f>'2016'!BW14</f>
        <v>0</v>
      </c>
      <c r="CT14" s="5">
        <f>'2016'!BX14</f>
        <v>0</v>
      </c>
      <c r="CU14" s="5">
        <f>'2016'!BY14</f>
        <v>0</v>
      </c>
      <c r="CV14" s="5">
        <f>'2016'!BZ14</f>
        <v>0</v>
      </c>
      <c r="CW14" s="5">
        <f>'2016'!CA14</f>
        <v>0</v>
      </c>
      <c r="CX14" s="5">
        <f>'2016'!CB14</f>
        <v>0</v>
      </c>
      <c r="CY14" s="5">
        <f>'2016'!CC14</f>
        <v>0</v>
      </c>
      <c r="CZ14" s="5">
        <f>'2016'!CD14</f>
        <v>0</v>
      </c>
      <c r="DA14" s="5">
        <f>'2016'!CE14</f>
        <v>0</v>
      </c>
      <c r="DB14" s="5">
        <f>'2016'!CF14</f>
        <v>0</v>
      </c>
      <c r="DC14" s="5">
        <f>'2016'!CG14</f>
        <v>0</v>
      </c>
      <c r="DD14" s="5">
        <f>'2016'!CH14</f>
        <v>0</v>
      </c>
      <c r="DE14" s="5">
        <f>'2016'!CI14</f>
        <v>0</v>
      </c>
      <c r="DF14" s="5">
        <f>'2016'!CJ14</f>
        <v>0</v>
      </c>
      <c r="DG14" s="5">
        <f>'2016'!CK14</f>
        <v>0</v>
      </c>
      <c r="DH14" s="5">
        <f>'2016'!CL14</f>
        <v>0</v>
      </c>
      <c r="DI14" s="5">
        <f>'2016'!CM14</f>
        <v>0</v>
      </c>
      <c r="DJ14" s="5">
        <f>'2016'!CN14</f>
        <v>0</v>
      </c>
      <c r="DK14" s="5">
        <f>'2016'!CO14</f>
        <v>0</v>
      </c>
      <c r="DL14" s="5">
        <f>'2016'!CP14</f>
        <v>0</v>
      </c>
      <c r="DM14" s="5">
        <f>'2016'!CQ14</f>
        <v>0</v>
      </c>
      <c r="DN14" s="5">
        <f>'2016'!CR14</f>
        <v>0</v>
      </c>
      <c r="DO14" s="5">
        <f>'2016'!CS14</f>
        <v>0</v>
      </c>
      <c r="DP14" s="5">
        <f>'2016'!CT14</f>
        <v>0</v>
      </c>
      <c r="DQ14" s="5">
        <f>'2016'!CU14</f>
        <v>0</v>
      </c>
      <c r="DR14" s="5">
        <f>'2016'!CV14</f>
        <v>0</v>
      </c>
      <c r="DS14" s="5">
        <f>'2016'!CW14</f>
        <v>0</v>
      </c>
      <c r="DT14" s="5">
        <f>'2016'!CX14</f>
        <v>0</v>
      </c>
      <c r="DU14" s="5">
        <f>'2016'!CY14</f>
        <v>0</v>
      </c>
      <c r="DV14" s="5">
        <f>'2016'!CZ14</f>
        <v>0</v>
      </c>
      <c r="DW14" s="5">
        <f>'2016'!DA14</f>
        <v>0</v>
      </c>
      <c r="DX14" s="5">
        <f>'2016'!DB14</f>
        <v>0</v>
      </c>
      <c r="DY14" s="5">
        <f>'2016'!DC14</f>
        <v>0</v>
      </c>
      <c r="DZ14" s="5">
        <f>'2016'!DD14</f>
        <v>0</v>
      </c>
      <c r="EA14" s="5">
        <f>'2016'!DE14</f>
        <v>0</v>
      </c>
      <c r="EB14" s="5">
        <f>'2016'!DF14</f>
        <v>0</v>
      </c>
      <c r="EC14" s="5">
        <f>'2016'!DG14</f>
        <v>0</v>
      </c>
      <c r="ED14" s="5">
        <f>'2016'!DH14</f>
        <v>0</v>
      </c>
      <c r="EE14" s="5">
        <f>'2016'!DI14</f>
        <v>0</v>
      </c>
      <c r="EF14" s="5">
        <f>'2016'!DJ14</f>
        <v>0</v>
      </c>
      <c r="EG14" s="5">
        <f>'2016'!DK14</f>
        <v>0</v>
      </c>
      <c r="EH14" s="5">
        <f>'2016'!DL14</f>
        <v>0</v>
      </c>
      <c r="EI14" s="5">
        <f>'2016'!DM14</f>
        <v>0</v>
      </c>
      <c r="EJ14" s="5">
        <f>'2016'!DN14</f>
        <v>0</v>
      </c>
      <c r="EK14" s="5">
        <f>'2016'!DO14</f>
        <v>0</v>
      </c>
      <c r="EL14" s="5">
        <f>'2016'!DP14</f>
        <v>0</v>
      </c>
      <c r="EM14" s="5">
        <f>'2016'!DQ14</f>
        <v>0</v>
      </c>
      <c r="EN14" s="5">
        <f>'2016'!DR14</f>
        <v>0</v>
      </c>
      <c r="EO14" s="5">
        <f>'2016'!DS14</f>
        <v>0</v>
      </c>
      <c r="EP14" s="5">
        <f>'2016'!DT14</f>
        <v>0</v>
      </c>
      <c r="EQ14" s="5">
        <f>'2016'!DU14</f>
        <v>0</v>
      </c>
      <c r="ER14" s="5">
        <f>'2016'!DV14</f>
        <v>0</v>
      </c>
      <c r="ES14" s="5">
        <f>'2016'!DW14</f>
        <v>0</v>
      </c>
      <c r="ET14" s="5">
        <f>'2016'!DX14</f>
        <v>0</v>
      </c>
      <c r="EU14" s="5">
        <f>'2016'!DY14</f>
        <v>0</v>
      </c>
      <c r="EV14" s="5">
        <f>'2016'!DZ14</f>
        <v>0</v>
      </c>
      <c r="EW14" s="5">
        <f>'2016'!EA14</f>
        <v>0</v>
      </c>
      <c r="EX14" s="5">
        <f>'2016'!EB14</f>
        <v>0</v>
      </c>
      <c r="EY14" s="5">
        <f>'2016'!EC14</f>
        <v>0</v>
      </c>
      <c r="EZ14" s="5">
        <f>'2016'!ED14</f>
        <v>0</v>
      </c>
      <c r="FA14" s="5">
        <f>'2016'!EE14</f>
        <v>0</v>
      </c>
      <c r="FB14" s="5">
        <f>'2016'!EF14</f>
        <v>0</v>
      </c>
      <c r="FC14" s="5">
        <f>'2016'!EG14</f>
        <v>0</v>
      </c>
      <c r="FD14" s="5">
        <f>'2016'!EH14</f>
        <v>0</v>
      </c>
      <c r="FE14" s="5">
        <f>'2016'!EI14</f>
        <v>0</v>
      </c>
      <c r="FF14" s="5">
        <f>'2016'!EJ14</f>
        <v>0</v>
      </c>
      <c r="FG14" s="5">
        <f>'2016'!EK14</f>
        <v>0</v>
      </c>
      <c r="FH14" s="5">
        <f>'2016'!EL14</f>
        <v>0</v>
      </c>
      <c r="FI14" s="5">
        <f>'2016'!EM14</f>
        <v>0</v>
      </c>
      <c r="FJ14" s="5">
        <f>'2016'!EN14</f>
        <v>0</v>
      </c>
      <c r="FK14" s="5">
        <f>'2016'!EO14</f>
        <v>0</v>
      </c>
      <c r="FL14" s="5">
        <f>'2016'!EP14</f>
        <v>0</v>
      </c>
      <c r="FM14" s="5">
        <f>'2016'!EQ14</f>
        <v>0</v>
      </c>
      <c r="FN14" s="5">
        <f>'2016'!ER14</f>
        <v>0</v>
      </c>
      <c r="FO14" s="5">
        <f>'2016'!ES14</f>
        <v>0</v>
      </c>
      <c r="FP14" s="5">
        <f>'2016'!ET14</f>
        <v>0</v>
      </c>
      <c r="FQ14" s="5">
        <f>'2016'!EU14</f>
        <v>0</v>
      </c>
      <c r="FR14" s="5">
        <f>'2016'!EV14</f>
        <v>0</v>
      </c>
      <c r="FS14" s="5">
        <f>'2016'!EW14</f>
        <v>0</v>
      </c>
      <c r="FT14" s="5">
        <f>'2016'!EX14</f>
        <v>0</v>
      </c>
      <c r="FU14" s="5">
        <f>'2016'!EY14</f>
        <v>0</v>
      </c>
      <c r="FV14" s="5">
        <f>'2016'!EZ14</f>
        <v>0</v>
      </c>
      <c r="FW14" s="5">
        <f>'2016'!FA14</f>
        <v>0</v>
      </c>
      <c r="FX14" s="5">
        <f>'2016'!FB14</f>
        <v>0</v>
      </c>
      <c r="FY14" s="5">
        <f>'2016'!FC14</f>
        <v>0</v>
      </c>
      <c r="FZ14" s="5">
        <f>'2016'!FD14</f>
        <v>0</v>
      </c>
      <c r="GA14" s="5">
        <f>'2016'!FE14</f>
        <v>0</v>
      </c>
      <c r="GB14" s="5">
        <f>'2016'!FF14</f>
        <v>0</v>
      </c>
      <c r="GC14" s="5">
        <f>'2016'!FG14</f>
        <v>0</v>
      </c>
      <c r="GD14" s="5">
        <f>'2016'!FH14</f>
        <v>0</v>
      </c>
      <c r="GE14" s="5">
        <f>'2016'!FI14</f>
        <v>0</v>
      </c>
      <c r="GF14" s="5">
        <f>'2016'!FJ14</f>
        <v>0</v>
      </c>
      <c r="GG14" s="5" t="str">
        <f>'2016'!FK14</f>
        <v>x</v>
      </c>
      <c r="GH14" s="5">
        <f>'2016'!FL14</f>
        <v>3</v>
      </c>
      <c r="GI14" s="5">
        <f>'2016'!FM14</f>
        <v>3</v>
      </c>
      <c r="GJ14" s="5">
        <f>'2016'!FN14</f>
        <v>0</v>
      </c>
      <c r="GK14" s="5" t="str">
        <f>'2016'!FO14</f>
        <v>x</v>
      </c>
      <c r="GL14" s="5" t="str">
        <f>'2016'!FP14</f>
        <v>x</v>
      </c>
      <c r="GM14" s="5">
        <f>'2016'!FQ14</f>
        <v>0</v>
      </c>
      <c r="GN14" s="5" t="str">
        <f>'2016'!FR14</f>
        <v>x</v>
      </c>
      <c r="GO14" s="5" t="str">
        <f>'2016'!FS14</f>
        <v>x</v>
      </c>
      <c r="GP14" s="5" t="str">
        <f>'2016'!FT14</f>
        <v>x</v>
      </c>
      <c r="GQ14" s="5" t="str">
        <f>'2016'!FU14</f>
        <v>x</v>
      </c>
      <c r="GR14" s="5">
        <f>'2016'!FV14</f>
        <v>1</v>
      </c>
      <c r="GS14" s="5">
        <f>'2016'!FW14</f>
        <v>5</v>
      </c>
      <c r="GT14" s="5" t="str">
        <f>'2016'!FX14</f>
        <v>x</v>
      </c>
      <c r="GU14" s="5" t="str">
        <f>'2016'!FY14</f>
        <v>x</v>
      </c>
      <c r="GV14" s="5">
        <f>'2016'!FZ14</f>
        <v>2</v>
      </c>
      <c r="GW14" s="5" t="str">
        <f>'2016'!GA14</f>
        <v>x</v>
      </c>
    </row>
    <row r="15" spans="1:206" ht="12.75" customHeight="1" x14ac:dyDescent="0.2">
      <c r="A15" s="21"/>
      <c r="B15" s="16" t="str">
        <f>'2016'!B15</f>
        <v>Vichy</v>
      </c>
      <c r="C15" s="1"/>
      <c r="D15" s="16">
        <f t="shared" si="23"/>
        <v>19</v>
      </c>
      <c r="E15" s="1"/>
      <c r="F15" s="16"/>
      <c r="G15" s="1"/>
      <c r="H15" s="16"/>
      <c r="I15" s="1"/>
      <c r="J15" s="16"/>
      <c r="K15" s="1"/>
      <c r="L15" s="29">
        <f t="shared" si="3"/>
        <v>1</v>
      </c>
      <c r="M15" s="30">
        <f t="shared" si="4"/>
        <v>1</v>
      </c>
      <c r="N15" s="31">
        <f t="shared" si="5"/>
        <v>1</v>
      </c>
      <c r="O15" s="30">
        <f t="shared" si="6"/>
        <v>3</v>
      </c>
      <c r="P15" s="31">
        <f t="shared" si="7"/>
        <v>1</v>
      </c>
      <c r="Q15" s="2"/>
      <c r="R15" s="29">
        <f t="shared" si="8"/>
        <v>6</v>
      </c>
      <c r="S15" s="30">
        <f t="shared" si="9"/>
        <v>0</v>
      </c>
      <c r="T15" s="31">
        <f t="shared" si="10"/>
        <v>2</v>
      </c>
      <c r="U15" s="30">
        <f t="shared" si="11"/>
        <v>4</v>
      </c>
      <c r="V15" s="31">
        <f t="shared" si="12"/>
        <v>1</v>
      </c>
      <c r="W15" s="2"/>
      <c r="X15" s="29">
        <f t="shared" si="13"/>
        <v>4</v>
      </c>
      <c r="Y15" s="30">
        <f t="shared" si="14"/>
        <v>0</v>
      </c>
      <c r="Z15" s="31">
        <f t="shared" si="15"/>
        <v>1</v>
      </c>
      <c r="AA15" s="30">
        <f t="shared" si="16"/>
        <v>3</v>
      </c>
      <c r="AB15" s="31">
        <f t="shared" si="17"/>
        <v>1</v>
      </c>
      <c r="AC15" s="2"/>
      <c r="AD15" s="29">
        <f t="shared" si="18"/>
        <v>1</v>
      </c>
      <c r="AE15" s="30">
        <f t="shared" si="19"/>
        <v>1</v>
      </c>
      <c r="AF15" s="31">
        <f t="shared" si="20"/>
        <v>1</v>
      </c>
      <c r="AG15" s="30">
        <f t="shared" si="21"/>
        <v>3</v>
      </c>
      <c r="AH15" s="31">
        <f t="shared" si="22"/>
        <v>0</v>
      </c>
      <c r="AI15" s="2"/>
      <c r="AJ15" s="5">
        <f>'2016'!N15</f>
        <v>0</v>
      </c>
      <c r="AK15" s="5">
        <f>'2016'!O15</f>
        <v>0</v>
      </c>
      <c r="AL15" s="5">
        <f>'2016'!P15</f>
        <v>0</v>
      </c>
      <c r="AM15" s="5">
        <f>'2016'!Q15</f>
        <v>0</v>
      </c>
      <c r="AN15" s="5">
        <f>'2016'!R15</f>
        <v>0</v>
      </c>
      <c r="AO15" s="5">
        <f>'2016'!S15</f>
        <v>0</v>
      </c>
      <c r="AP15" s="5">
        <f>'2016'!T15</f>
        <v>0</v>
      </c>
      <c r="AQ15" s="5">
        <f>'2016'!U15</f>
        <v>0</v>
      </c>
      <c r="AR15" s="5">
        <f>'2016'!V15</f>
        <v>0</v>
      </c>
      <c r="AS15" s="5">
        <f>'2016'!W15</f>
        <v>0</v>
      </c>
      <c r="AT15" s="5">
        <f>'2016'!X15</f>
        <v>0</v>
      </c>
      <c r="AU15" s="5">
        <f>'2016'!Y15</f>
        <v>0</v>
      </c>
      <c r="AV15" s="5">
        <f>'2016'!Z15</f>
        <v>0</v>
      </c>
      <c r="AW15" s="5">
        <f>'2016'!AA15</f>
        <v>0</v>
      </c>
      <c r="AX15" s="5">
        <f>'2016'!AB15</f>
        <v>0</v>
      </c>
      <c r="AY15" s="5">
        <f>'2016'!AC15</f>
        <v>0</v>
      </c>
      <c r="AZ15" s="5">
        <f>'2016'!AD15</f>
        <v>0</v>
      </c>
      <c r="BA15" s="5">
        <f>'2016'!AE15</f>
        <v>0</v>
      </c>
      <c r="BB15" s="5">
        <f>'2016'!AF15</f>
        <v>0</v>
      </c>
      <c r="BC15" s="5">
        <f>'2016'!AG15</f>
        <v>0</v>
      </c>
      <c r="BD15" s="5">
        <f>'2016'!AH15</f>
        <v>0</v>
      </c>
      <c r="BE15" s="5">
        <f>'2016'!AI15</f>
        <v>0</v>
      </c>
      <c r="BF15" s="5">
        <f>'2016'!AJ15</f>
        <v>0</v>
      </c>
      <c r="BG15" s="5">
        <f>'2016'!AK15</f>
        <v>0</v>
      </c>
      <c r="BH15" s="5">
        <f>'2016'!AL15</f>
        <v>0</v>
      </c>
      <c r="BI15" s="5">
        <f>'2016'!AM15</f>
        <v>0</v>
      </c>
      <c r="BJ15" s="5">
        <f>'2016'!AN15</f>
        <v>0</v>
      </c>
      <c r="BK15" s="5">
        <f>'2016'!AO15</f>
        <v>0</v>
      </c>
      <c r="BL15" s="5">
        <f>'2016'!AP15</f>
        <v>0</v>
      </c>
      <c r="BM15" s="5">
        <f>'2016'!AQ15</f>
        <v>0</v>
      </c>
      <c r="BN15" s="5">
        <f>'2016'!AR15</f>
        <v>0</v>
      </c>
      <c r="BO15" s="5">
        <f>'2016'!AS15</f>
        <v>0</v>
      </c>
      <c r="BP15" s="5">
        <f>'2016'!AT15</f>
        <v>0</v>
      </c>
      <c r="BQ15" s="5">
        <f>'2016'!AU15</f>
        <v>0</v>
      </c>
      <c r="BR15" s="5">
        <f>'2016'!AV15</f>
        <v>0</v>
      </c>
      <c r="BS15" s="5">
        <f>'2016'!AW15</f>
        <v>0</v>
      </c>
      <c r="BT15" s="5">
        <f>'2016'!AX15</f>
        <v>0</v>
      </c>
      <c r="BU15" s="5">
        <f>'2016'!AY15</f>
        <v>0</v>
      </c>
      <c r="BV15" s="5">
        <f>'2016'!AZ15</f>
        <v>0</v>
      </c>
      <c r="BW15" s="5">
        <f>'2016'!BA15</f>
        <v>0</v>
      </c>
      <c r="BX15" s="5">
        <f>'2016'!BB15</f>
        <v>0</v>
      </c>
      <c r="BY15" s="5">
        <f>'2016'!BC15</f>
        <v>0</v>
      </c>
      <c r="BZ15" s="5">
        <f>'2016'!BD15</f>
        <v>0</v>
      </c>
      <c r="CA15" s="5">
        <f>'2016'!BE15</f>
        <v>0</v>
      </c>
      <c r="CB15" s="5">
        <f>'2016'!BF15</f>
        <v>0</v>
      </c>
      <c r="CC15" s="5">
        <f>'2016'!BG15</f>
        <v>0</v>
      </c>
      <c r="CD15" s="5">
        <f>'2016'!BH15</f>
        <v>0</v>
      </c>
      <c r="CE15" s="5">
        <f>'2016'!BI15</f>
        <v>0</v>
      </c>
      <c r="CF15" s="5">
        <f>'2016'!BJ15</f>
        <v>0</v>
      </c>
      <c r="CG15" s="5">
        <f>'2016'!BK15</f>
        <v>0</v>
      </c>
      <c r="CH15" s="5">
        <f>'2016'!BL15</f>
        <v>0</v>
      </c>
      <c r="CI15" s="5">
        <f>'2016'!BM15</f>
        <v>0</v>
      </c>
      <c r="CJ15" s="5">
        <f>'2016'!BN15</f>
        <v>0</v>
      </c>
      <c r="CK15" s="5">
        <f>'2016'!BO15</f>
        <v>0</v>
      </c>
      <c r="CL15" s="5">
        <f>'2016'!BP15</f>
        <v>0</v>
      </c>
      <c r="CM15" s="5">
        <f>'2016'!BQ15</f>
        <v>0</v>
      </c>
      <c r="CN15" s="5">
        <f>'2016'!BR15</f>
        <v>0</v>
      </c>
      <c r="CO15" s="5">
        <f>'2016'!BS15</f>
        <v>0</v>
      </c>
      <c r="CP15" s="5">
        <f>'2016'!BT15</f>
        <v>0</v>
      </c>
      <c r="CQ15" s="5">
        <f>'2016'!BU15</f>
        <v>0</v>
      </c>
      <c r="CR15" s="5">
        <f>'2016'!BV15</f>
        <v>0</v>
      </c>
      <c r="CS15" s="5">
        <f>'2016'!BW15</f>
        <v>0</v>
      </c>
      <c r="CT15" s="5">
        <f>'2016'!BX15</f>
        <v>0</v>
      </c>
      <c r="CU15" s="5">
        <f>'2016'!BY15</f>
        <v>0</v>
      </c>
      <c r="CV15" s="5">
        <f>'2016'!BZ15</f>
        <v>0</v>
      </c>
      <c r="CW15" s="5">
        <f>'2016'!CA15</f>
        <v>0</v>
      </c>
      <c r="CX15" s="5">
        <f>'2016'!CB15</f>
        <v>0</v>
      </c>
      <c r="CY15" s="5">
        <f>'2016'!CC15</f>
        <v>0</v>
      </c>
      <c r="CZ15" s="5">
        <f>'2016'!CD15</f>
        <v>0</v>
      </c>
      <c r="DA15" s="5">
        <f>'2016'!CE15</f>
        <v>0</v>
      </c>
      <c r="DB15" s="5">
        <f>'2016'!CF15</f>
        <v>0</v>
      </c>
      <c r="DC15" s="5">
        <f>'2016'!CG15</f>
        <v>0</v>
      </c>
      <c r="DD15" s="5">
        <f>'2016'!CH15</f>
        <v>0</v>
      </c>
      <c r="DE15" s="5">
        <f>'2016'!CI15</f>
        <v>0</v>
      </c>
      <c r="DF15" s="5">
        <f>'2016'!CJ15</f>
        <v>0</v>
      </c>
      <c r="DG15" s="5">
        <f>'2016'!CK15</f>
        <v>0</v>
      </c>
      <c r="DH15" s="5">
        <f>'2016'!CL15</f>
        <v>0</v>
      </c>
      <c r="DI15" s="5">
        <f>'2016'!CM15</f>
        <v>0</v>
      </c>
      <c r="DJ15" s="5">
        <f>'2016'!CN15</f>
        <v>0</v>
      </c>
      <c r="DK15" s="5">
        <f>'2016'!CO15</f>
        <v>0</v>
      </c>
      <c r="DL15" s="5">
        <f>'2016'!CP15</f>
        <v>0</v>
      </c>
      <c r="DM15" s="5">
        <f>'2016'!CQ15</f>
        <v>0</v>
      </c>
      <c r="DN15" s="5">
        <f>'2016'!CR15</f>
        <v>0</v>
      </c>
      <c r="DO15" s="5">
        <f>'2016'!CS15</f>
        <v>0</v>
      </c>
      <c r="DP15" s="5">
        <f>'2016'!CT15</f>
        <v>0</v>
      </c>
      <c r="DQ15" s="5">
        <f>'2016'!CU15</f>
        <v>0</v>
      </c>
      <c r="DR15" s="5">
        <f>'2016'!CV15</f>
        <v>0</v>
      </c>
      <c r="DS15" s="5">
        <f>'2016'!CW15</f>
        <v>0</v>
      </c>
      <c r="DT15" s="5">
        <f>'2016'!CX15</f>
        <v>0</v>
      </c>
      <c r="DU15" s="5">
        <f>'2016'!CY15</f>
        <v>0</v>
      </c>
      <c r="DV15" s="5">
        <f>'2016'!CZ15</f>
        <v>0</v>
      </c>
      <c r="DW15" s="5">
        <f>'2016'!DA15</f>
        <v>0</v>
      </c>
      <c r="DX15" s="5">
        <f>'2016'!DB15</f>
        <v>0</v>
      </c>
      <c r="DY15" s="5">
        <f>'2016'!DC15</f>
        <v>0</v>
      </c>
      <c r="DZ15" s="5">
        <f>'2016'!DD15</f>
        <v>0</v>
      </c>
      <c r="EA15" s="5">
        <f>'2016'!DE15</f>
        <v>0</v>
      </c>
      <c r="EB15" s="5">
        <f>'2016'!DF15</f>
        <v>0</v>
      </c>
      <c r="EC15" s="5">
        <f>'2016'!DG15</f>
        <v>0</v>
      </c>
      <c r="ED15" s="5">
        <f>'2016'!DH15</f>
        <v>0</v>
      </c>
      <c r="EE15" s="5">
        <f>'2016'!DI15</f>
        <v>0</v>
      </c>
      <c r="EF15" s="5">
        <f>'2016'!DJ15</f>
        <v>0</v>
      </c>
      <c r="EG15" s="5">
        <f>'2016'!DK15</f>
        <v>0</v>
      </c>
      <c r="EH15" s="5">
        <f>'2016'!DL15</f>
        <v>0</v>
      </c>
      <c r="EI15" s="5">
        <f>'2016'!DM15</f>
        <v>0</v>
      </c>
      <c r="EJ15" s="5">
        <f>'2016'!DN15</f>
        <v>0</v>
      </c>
      <c r="EK15" s="5">
        <f>'2016'!DO15</f>
        <v>0</v>
      </c>
      <c r="EL15" s="5">
        <f>'2016'!DP15</f>
        <v>0</v>
      </c>
      <c r="EM15" s="5">
        <f>'2016'!DQ15</f>
        <v>0</v>
      </c>
      <c r="EN15" s="5">
        <f>'2016'!DR15</f>
        <v>0</v>
      </c>
      <c r="EO15" s="5">
        <f>'2016'!DS15</f>
        <v>0</v>
      </c>
      <c r="EP15" s="5">
        <f>'2016'!DT15</f>
        <v>0</v>
      </c>
      <c r="EQ15" s="5">
        <f>'2016'!DU15</f>
        <v>0</v>
      </c>
      <c r="ER15" s="5">
        <f>'2016'!DV15</f>
        <v>0</v>
      </c>
      <c r="ES15" s="5">
        <f>'2016'!DW15</f>
        <v>0</v>
      </c>
      <c r="ET15" s="5">
        <f>'2016'!DX15</f>
        <v>0</v>
      </c>
      <c r="EU15" s="5">
        <f>'2016'!DY15</f>
        <v>0</v>
      </c>
      <c r="EV15" s="5">
        <f>'2016'!DZ15</f>
        <v>0</v>
      </c>
      <c r="EW15" s="5">
        <f>'2016'!EA15</f>
        <v>0</v>
      </c>
      <c r="EX15" s="5">
        <f>'2016'!EB15</f>
        <v>0</v>
      </c>
      <c r="EY15" s="5">
        <f>'2016'!EC15</f>
        <v>0</v>
      </c>
      <c r="EZ15" s="5">
        <f>'2016'!ED15</f>
        <v>0</v>
      </c>
      <c r="FA15" s="5">
        <f>'2016'!EE15</f>
        <v>0</v>
      </c>
      <c r="FB15" s="5">
        <f>'2016'!EF15</f>
        <v>0</v>
      </c>
      <c r="FC15" s="5">
        <f>'2016'!EG15</f>
        <v>0</v>
      </c>
      <c r="FD15" s="5">
        <f>'2016'!EH15</f>
        <v>0</v>
      </c>
      <c r="FE15" s="5">
        <f>'2016'!EI15</f>
        <v>0</v>
      </c>
      <c r="FF15" s="5">
        <f>'2016'!EJ15</f>
        <v>0</v>
      </c>
      <c r="FG15" s="5">
        <f>'2016'!EK15</f>
        <v>0</v>
      </c>
      <c r="FH15" s="5">
        <f>'2016'!EL15</f>
        <v>0</v>
      </c>
      <c r="FI15" s="5">
        <f>'2016'!EM15</f>
        <v>0</v>
      </c>
      <c r="FJ15" s="5">
        <f>'2016'!EN15</f>
        <v>0</v>
      </c>
      <c r="FK15" s="5">
        <f>'2016'!EO15</f>
        <v>0</v>
      </c>
      <c r="FL15" s="5">
        <f>'2016'!EP15</f>
        <v>0</v>
      </c>
      <c r="FM15" s="5">
        <f>'2016'!EQ15</f>
        <v>0</v>
      </c>
      <c r="FN15" s="5">
        <f>'2016'!ER15</f>
        <v>0</v>
      </c>
      <c r="FO15" s="5">
        <f>'2016'!ES15</f>
        <v>0</v>
      </c>
      <c r="FP15" s="5">
        <f>'2016'!ET15</f>
        <v>0</v>
      </c>
      <c r="FQ15" s="5">
        <f>'2016'!EU15</f>
        <v>0</v>
      </c>
      <c r="FR15" s="5">
        <f>'2016'!EV15</f>
        <v>0</v>
      </c>
      <c r="FS15" s="5">
        <f>'2016'!EW15</f>
        <v>0</v>
      </c>
      <c r="FT15" s="5">
        <f>'2016'!EX15</f>
        <v>0</v>
      </c>
      <c r="FU15" s="5">
        <f>'2016'!EY15</f>
        <v>0</v>
      </c>
      <c r="FV15" s="5">
        <f>'2016'!EZ15</f>
        <v>0</v>
      </c>
      <c r="FW15" s="5">
        <f>'2016'!FA15</f>
        <v>0</v>
      </c>
      <c r="FX15" s="5">
        <f>'2016'!FB15</f>
        <v>0</v>
      </c>
      <c r="FY15" s="5">
        <f>'2016'!FC15</f>
        <v>0</v>
      </c>
      <c r="FZ15" s="5">
        <f>'2016'!FD15</f>
        <v>0</v>
      </c>
      <c r="GA15" s="5">
        <f>'2016'!FE15</f>
        <v>0</v>
      </c>
      <c r="GB15" s="5">
        <f>'2016'!FF15</f>
        <v>0</v>
      </c>
      <c r="GC15" s="5">
        <f>'2016'!FG15</f>
        <v>0</v>
      </c>
      <c r="GD15" s="5">
        <f>'2016'!FH15</f>
        <v>0</v>
      </c>
      <c r="GE15" s="5">
        <f>'2016'!FI15</f>
        <v>0</v>
      </c>
      <c r="GF15" s="5">
        <f>'2016'!FJ15</f>
        <v>0</v>
      </c>
      <c r="GG15" s="5">
        <f>'2016'!FK15</f>
        <v>4</v>
      </c>
      <c r="GH15" s="5">
        <f>'2016'!FL15</f>
        <v>1</v>
      </c>
      <c r="GI15" s="5" t="str">
        <f>'2016'!FM15</f>
        <v>x</v>
      </c>
      <c r="GJ15" s="5">
        <f>'2016'!FN15</f>
        <v>4</v>
      </c>
      <c r="GK15" s="5">
        <f>'2016'!FO15</f>
        <v>4</v>
      </c>
      <c r="GL15" s="5" t="str">
        <f>'2016'!FP15</f>
        <v>x</v>
      </c>
      <c r="GM15" s="5" t="str">
        <f>'2016'!FQ15</f>
        <v>x</v>
      </c>
      <c r="GN15" s="5" t="str">
        <f>'2016'!FR15</f>
        <v>x</v>
      </c>
      <c r="GO15" s="5" t="str">
        <f>'2016'!FS15</f>
        <v>x</v>
      </c>
      <c r="GP15" s="5" t="str">
        <f>'2016'!FT15</f>
        <v>x</v>
      </c>
      <c r="GQ15" s="5" t="str">
        <f>'2016'!FU15</f>
        <v>x</v>
      </c>
      <c r="GR15" s="5" t="str">
        <f>'2016'!FV15</f>
        <v>x</v>
      </c>
      <c r="GS15" s="5" t="str">
        <f>'2016'!FW15</f>
        <v>x</v>
      </c>
      <c r="GT15" s="5" t="str">
        <f>'2016'!FX15</f>
        <v>x</v>
      </c>
      <c r="GU15" s="5">
        <f>'2016'!FY15</f>
        <v>2</v>
      </c>
      <c r="GV15" s="5">
        <f>'2016'!FZ15</f>
        <v>5</v>
      </c>
      <c r="GW15" s="5">
        <f>'2016'!GA15</f>
        <v>3</v>
      </c>
    </row>
    <row r="16" spans="1:206" ht="12.75" customHeight="1" x14ac:dyDescent="0.2">
      <c r="A16" s="21"/>
      <c r="B16" s="16" t="str">
        <f>'2016'!B16</f>
        <v>241264hsv-fan</v>
      </c>
      <c r="C16" s="1"/>
      <c r="D16" s="16">
        <f t="shared" si="23"/>
        <v>14</v>
      </c>
      <c r="E16" s="1"/>
      <c r="F16" s="16"/>
      <c r="G16" s="1"/>
      <c r="H16" s="16"/>
      <c r="I16" s="1"/>
      <c r="J16" s="16"/>
      <c r="K16" s="1"/>
      <c r="L16" s="29">
        <f t="shared" si="3"/>
        <v>1</v>
      </c>
      <c r="M16" s="30">
        <f t="shared" si="4"/>
        <v>1</v>
      </c>
      <c r="N16" s="31">
        <f t="shared" si="5"/>
        <v>1</v>
      </c>
      <c r="O16" s="30">
        <f t="shared" si="6"/>
        <v>1</v>
      </c>
      <c r="P16" s="31">
        <f t="shared" si="7"/>
        <v>0</v>
      </c>
      <c r="Q16" s="2"/>
      <c r="R16" s="29">
        <f t="shared" si="8"/>
        <v>6</v>
      </c>
      <c r="S16" s="30">
        <f t="shared" si="9"/>
        <v>1</v>
      </c>
      <c r="T16" s="31">
        <f t="shared" si="10"/>
        <v>0</v>
      </c>
      <c r="U16" s="30">
        <f t="shared" si="11"/>
        <v>1</v>
      </c>
      <c r="V16" s="31">
        <f t="shared" si="12"/>
        <v>0</v>
      </c>
      <c r="W16" s="2"/>
      <c r="X16" s="29">
        <f t="shared" si="13"/>
        <v>4</v>
      </c>
      <c r="Y16" s="30">
        <f t="shared" si="14"/>
        <v>1</v>
      </c>
      <c r="Z16" s="31">
        <f t="shared" si="15"/>
        <v>1</v>
      </c>
      <c r="AA16" s="30">
        <f t="shared" si="16"/>
        <v>0</v>
      </c>
      <c r="AB16" s="31">
        <f t="shared" si="17"/>
        <v>0</v>
      </c>
      <c r="AC16" s="2"/>
      <c r="AD16" s="29">
        <f t="shared" si="18"/>
        <v>1</v>
      </c>
      <c r="AE16" s="30">
        <f t="shared" si="19"/>
        <v>1</v>
      </c>
      <c r="AF16" s="31">
        <f t="shared" si="20"/>
        <v>1</v>
      </c>
      <c r="AG16" s="30">
        <f t="shared" si="21"/>
        <v>1</v>
      </c>
      <c r="AH16" s="31">
        <f t="shared" si="22"/>
        <v>0</v>
      </c>
      <c r="AI16" s="2"/>
      <c r="AJ16" s="5">
        <f>'2016'!N16</f>
        <v>0</v>
      </c>
      <c r="AK16" s="5">
        <f>'2016'!O16</f>
        <v>0</v>
      </c>
      <c r="AL16" s="5">
        <f>'2016'!P16</f>
        <v>0</v>
      </c>
      <c r="AM16" s="5">
        <f>'2016'!Q16</f>
        <v>0</v>
      </c>
      <c r="AN16" s="5">
        <f>'2016'!R16</f>
        <v>0</v>
      </c>
      <c r="AO16" s="5">
        <f>'2016'!S16</f>
        <v>0</v>
      </c>
      <c r="AP16" s="5">
        <f>'2016'!T16</f>
        <v>0</v>
      </c>
      <c r="AQ16" s="5">
        <f>'2016'!U16</f>
        <v>0</v>
      </c>
      <c r="AR16" s="5">
        <f>'2016'!V16</f>
        <v>0</v>
      </c>
      <c r="AS16" s="5">
        <f>'2016'!W16</f>
        <v>0</v>
      </c>
      <c r="AT16" s="5">
        <f>'2016'!X16</f>
        <v>0</v>
      </c>
      <c r="AU16" s="5">
        <f>'2016'!Y16</f>
        <v>0</v>
      </c>
      <c r="AV16" s="5">
        <f>'2016'!Z16</f>
        <v>0</v>
      </c>
      <c r="AW16" s="5">
        <f>'2016'!AA16</f>
        <v>0</v>
      </c>
      <c r="AX16" s="5">
        <f>'2016'!AB16</f>
        <v>0</v>
      </c>
      <c r="AY16" s="5">
        <f>'2016'!AC16</f>
        <v>0</v>
      </c>
      <c r="AZ16" s="5">
        <f>'2016'!AD16</f>
        <v>0</v>
      </c>
      <c r="BA16" s="5">
        <f>'2016'!AE16</f>
        <v>0</v>
      </c>
      <c r="BB16" s="5">
        <f>'2016'!AF16</f>
        <v>0</v>
      </c>
      <c r="BC16" s="5">
        <f>'2016'!AG16</f>
        <v>0</v>
      </c>
      <c r="BD16" s="5">
        <f>'2016'!AH16</f>
        <v>0</v>
      </c>
      <c r="BE16" s="5">
        <f>'2016'!AI16</f>
        <v>0</v>
      </c>
      <c r="BF16" s="5">
        <f>'2016'!AJ16</f>
        <v>0</v>
      </c>
      <c r="BG16" s="5">
        <f>'2016'!AK16</f>
        <v>0</v>
      </c>
      <c r="BH16" s="5">
        <f>'2016'!AL16</f>
        <v>0</v>
      </c>
      <c r="BI16" s="5">
        <f>'2016'!AM16</f>
        <v>0</v>
      </c>
      <c r="BJ16" s="5">
        <f>'2016'!AN16</f>
        <v>0</v>
      </c>
      <c r="BK16" s="5">
        <f>'2016'!AO16</f>
        <v>0</v>
      </c>
      <c r="BL16" s="5">
        <f>'2016'!AP16</f>
        <v>0</v>
      </c>
      <c r="BM16" s="5">
        <f>'2016'!AQ16</f>
        <v>0</v>
      </c>
      <c r="BN16" s="5">
        <f>'2016'!AR16</f>
        <v>0</v>
      </c>
      <c r="BO16" s="5">
        <f>'2016'!AS16</f>
        <v>0</v>
      </c>
      <c r="BP16" s="5">
        <f>'2016'!AT16</f>
        <v>0</v>
      </c>
      <c r="BQ16" s="5">
        <f>'2016'!AU16</f>
        <v>0</v>
      </c>
      <c r="BR16" s="5">
        <f>'2016'!AV16</f>
        <v>0</v>
      </c>
      <c r="BS16" s="5">
        <f>'2016'!AW16</f>
        <v>0</v>
      </c>
      <c r="BT16" s="5">
        <f>'2016'!AX16</f>
        <v>0</v>
      </c>
      <c r="BU16" s="5">
        <f>'2016'!AY16</f>
        <v>0</v>
      </c>
      <c r="BV16" s="5">
        <f>'2016'!AZ16</f>
        <v>0</v>
      </c>
      <c r="BW16" s="5">
        <f>'2016'!BA16</f>
        <v>0</v>
      </c>
      <c r="BX16" s="5">
        <f>'2016'!BB16</f>
        <v>0</v>
      </c>
      <c r="BY16" s="5">
        <f>'2016'!BC16</f>
        <v>0</v>
      </c>
      <c r="BZ16" s="5">
        <f>'2016'!BD16</f>
        <v>0</v>
      </c>
      <c r="CA16" s="5">
        <f>'2016'!BE16</f>
        <v>0</v>
      </c>
      <c r="CB16" s="5">
        <f>'2016'!BF16</f>
        <v>0</v>
      </c>
      <c r="CC16" s="5">
        <f>'2016'!BG16</f>
        <v>0</v>
      </c>
      <c r="CD16" s="5">
        <f>'2016'!BH16</f>
        <v>0</v>
      </c>
      <c r="CE16" s="5">
        <f>'2016'!BI16</f>
        <v>0</v>
      </c>
      <c r="CF16" s="5">
        <f>'2016'!BJ16</f>
        <v>0</v>
      </c>
      <c r="CG16" s="5">
        <f>'2016'!BK16</f>
        <v>0</v>
      </c>
      <c r="CH16" s="5">
        <f>'2016'!BL16</f>
        <v>0</v>
      </c>
      <c r="CI16" s="5">
        <f>'2016'!BM16</f>
        <v>0</v>
      </c>
      <c r="CJ16" s="5">
        <f>'2016'!BN16</f>
        <v>0</v>
      </c>
      <c r="CK16" s="5">
        <f>'2016'!BO16</f>
        <v>0</v>
      </c>
      <c r="CL16" s="5">
        <f>'2016'!BP16</f>
        <v>0</v>
      </c>
      <c r="CM16" s="5">
        <f>'2016'!BQ16</f>
        <v>0</v>
      </c>
      <c r="CN16" s="5">
        <f>'2016'!BR16</f>
        <v>0</v>
      </c>
      <c r="CO16" s="5">
        <f>'2016'!BS16</f>
        <v>0</v>
      </c>
      <c r="CP16" s="5">
        <f>'2016'!BT16</f>
        <v>0</v>
      </c>
      <c r="CQ16" s="5">
        <f>'2016'!BU16</f>
        <v>0</v>
      </c>
      <c r="CR16" s="5">
        <f>'2016'!BV16</f>
        <v>0</v>
      </c>
      <c r="CS16" s="5">
        <f>'2016'!BW16</f>
        <v>0</v>
      </c>
      <c r="CT16" s="5">
        <f>'2016'!BX16</f>
        <v>0</v>
      </c>
      <c r="CU16" s="5">
        <f>'2016'!BY16</f>
        <v>0</v>
      </c>
      <c r="CV16" s="5">
        <f>'2016'!BZ16</f>
        <v>0</v>
      </c>
      <c r="CW16" s="5">
        <f>'2016'!CA16</f>
        <v>0</v>
      </c>
      <c r="CX16" s="5">
        <f>'2016'!CB16</f>
        <v>0</v>
      </c>
      <c r="CY16" s="5">
        <f>'2016'!CC16</f>
        <v>0</v>
      </c>
      <c r="CZ16" s="5">
        <f>'2016'!CD16</f>
        <v>0</v>
      </c>
      <c r="DA16" s="5">
        <f>'2016'!CE16</f>
        <v>0</v>
      </c>
      <c r="DB16" s="5">
        <f>'2016'!CF16</f>
        <v>0</v>
      </c>
      <c r="DC16" s="5">
        <f>'2016'!CG16</f>
        <v>0</v>
      </c>
      <c r="DD16" s="5">
        <f>'2016'!CH16</f>
        <v>0</v>
      </c>
      <c r="DE16" s="5">
        <f>'2016'!CI16</f>
        <v>0</v>
      </c>
      <c r="DF16" s="5">
        <f>'2016'!CJ16</f>
        <v>0</v>
      </c>
      <c r="DG16" s="5">
        <f>'2016'!CK16</f>
        <v>0</v>
      </c>
      <c r="DH16" s="5">
        <f>'2016'!CL16</f>
        <v>0</v>
      </c>
      <c r="DI16" s="5">
        <f>'2016'!CM16</f>
        <v>0</v>
      </c>
      <c r="DJ16" s="5">
        <f>'2016'!CN16</f>
        <v>0</v>
      </c>
      <c r="DK16" s="5">
        <f>'2016'!CO16</f>
        <v>0</v>
      </c>
      <c r="DL16" s="5">
        <f>'2016'!CP16</f>
        <v>0</v>
      </c>
      <c r="DM16" s="5">
        <f>'2016'!CQ16</f>
        <v>0</v>
      </c>
      <c r="DN16" s="5">
        <f>'2016'!CR16</f>
        <v>0</v>
      </c>
      <c r="DO16" s="5">
        <f>'2016'!CS16</f>
        <v>0</v>
      </c>
      <c r="DP16" s="5">
        <f>'2016'!CT16</f>
        <v>0</v>
      </c>
      <c r="DQ16" s="5">
        <f>'2016'!CU16</f>
        <v>0</v>
      </c>
      <c r="DR16" s="5">
        <f>'2016'!CV16</f>
        <v>0</v>
      </c>
      <c r="DS16" s="5">
        <f>'2016'!CW16</f>
        <v>0</v>
      </c>
      <c r="DT16" s="5">
        <f>'2016'!CX16</f>
        <v>0</v>
      </c>
      <c r="DU16" s="5">
        <f>'2016'!CY16</f>
        <v>0</v>
      </c>
      <c r="DV16" s="5">
        <f>'2016'!CZ16</f>
        <v>0</v>
      </c>
      <c r="DW16" s="5">
        <f>'2016'!DA16</f>
        <v>0</v>
      </c>
      <c r="DX16" s="5">
        <f>'2016'!DB16</f>
        <v>0</v>
      </c>
      <c r="DY16" s="5">
        <f>'2016'!DC16</f>
        <v>0</v>
      </c>
      <c r="DZ16" s="5">
        <f>'2016'!DD16</f>
        <v>0</v>
      </c>
      <c r="EA16" s="5">
        <f>'2016'!DE16</f>
        <v>0</v>
      </c>
      <c r="EB16" s="5">
        <f>'2016'!DF16</f>
        <v>0</v>
      </c>
      <c r="EC16" s="5">
        <f>'2016'!DG16</f>
        <v>0</v>
      </c>
      <c r="ED16" s="5">
        <f>'2016'!DH16</f>
        <v>0</v>
      </c>
      <c r="EE16" s="5">
        <f>'2016'!DI16</f>
        <v>0</v>
      </c>
      <c r="EF16" s="5">
        <f>'2016'!DJ16</f>
        <v>0</v>
      </c>
      <c r="EG16" s="5">
        <f>'2016'!DK16</f>
        <v>0</v>
      </c>
      <c r="EH16" s="5">
        <f>'2016'!DL16</f>
        <v>0</v>
      </c>
      <c r="EI16" s="5">
        <f>'2016'!DM16</f>
        <v>0</v>
      </c>
      <c r="EJ16" s="5">
        <f>'2016'!DN16</f>
        <v>0</v>
      </c>
      <c r="EK16" s="5">
        <f>'2016'!DO16</f>
        <v>0</v>
      </c>
      <c r="EL16" s="5">
        <f>'2016'!DP16</f>
        <v>0</v>
      </c>
      <c r="EM16" s="5">
        <f>'2016'!DQ16</f>
        <v>0</v>
      </c>
      <c r="EN16" s="5">
        <f>'2016'!DR16</f>
        <v>0</v>
      </c>
      <c r="EO16" s="5">
        <f>'2016'!DS16</f>
        <v>0</v>
      </c>
      <c r="EP16" s="5">
        <f>'2016'!DT16</f>
        <v>0</v>
      </c>
      <c r="EQ16" s="5">
        <f>'2016'!DU16</f>
        <v>0</v>
      </c>
      <c r="ER16" s="5">
        <f>'2016'!DV16</f>
        <v>0</v>
      </c>
      <c r="ES16" s="5">
        <f>'2016'!DW16</f>
        <v>0</v>
      </c>
      <c r="ET16" s="5">
        <f>'2016'!DX16</f>
        <v>0</v>
      </c>
      <c r="EU16" s="5">
        <f>'2016'!DY16</f>
        <v>0</v>
      </c>
      <c r="EV16" s="5">
        <f>'2016'!DZ16</f>
        <v>0</v>
      </c>
      <c r="EW16" s="5">
        <f>'2016'!EA16</f>
        <v>0</v>
      </c>
      <c r="EX16" s="5">
        <f>'2016'!EB16</f>
        <v>0</v>
      </c>
      <c r="EY16" s="5">
        <f>'2016'!EC16</f>
        <v>0</v>
      </c>
      <c r="EZ16" s="5">
        <f>'2016'!ED16</f>
        <v>0</v>
      </c>
      <c r="FA16" s="5">
        <f>'2016'!EE16</f>
        <v>0</v>
      </c>
      <c r="FB16" s="5">
        <f>'2016'!EF16</f>
        <v>0</v>
      </c>
      <c r="FC16" s="5">
        <f>'2016'!EG16</f>
        <v>0</v>
      </c>
      <c r="FD16" s="5">
        <f>'2016'!EH16</f>
        <v>0</v>
      </c>
      <c r="FE16" s="5">
        <f>'2016'!EI16</f>
        <v>0</v>
      </c>
      <c r="FF16" s="5">
        <f>'2016'!EJ16</f>
        <v>0</v>
      </c>
      <c r="FG16" s="5">
        <f>'2016'!EK16</f>
        <v>0</v>
      </c>
      <c r="FH16" s="5">
        <f>'2016'!EL16</f>
        <v>0</v>
      </c>
      <c r="FI16" s="5">
        <f>'2016'!EM16</f>
        <v>0</v>
      </c>
      <c r="FJ16" s="5">
        <f>'2016'!EN16</f>
        <v>0</v>
      </c>
      <c r="FK16" s="5">
        <f>'2016'!EO16</f>
        <v>0</v>
      </c>
      <c r="FL16" s="5">
        <f>'2016'!EP16</f>
        <v>0</v>
      </c>
      <c r="FM16" s="5">
        <f>'2016'!EQ16</f>
        <v>0</v>
      </c>
      <c r="FN16" s="5">
        <f>'2016'!ER16</f>
        <v>0</v>
      </c>
      <c r="FO16" s="5">
        <f>'2016'!ES16</f>
        <v>0</v>
      </c>
      <c r="FP16" s="5">
        <f>'2016'!ET16</f>
        <v>0</v>
      </c>
      <c r="FQ16" s="5">
        <f>'2016'!EU16</f>
        <v>0</v>
      </c>
      <c r="FR16" s="5">
        <f>'2016'!EV16</f>
        <v>0</v>
      </c>
      <c r="FS16" s="5">
        <f>'2016'!EW16</f>
        <v>0</v>
      </c>
      <c r="FT16" s="5">
        <f>'2016'!EX16</f>
        <v>0</v>
      </c>
      <c r="FU16" s="5">
        <f>'2016'!EY16</f>
        <v>0</v>
      </c>
      <c r="FV16" s="5">
        <f>'2016'!EZ16</f>
        <v>0</v>
      </c>
      <c r="FW16" s="5">
        <f>'2016'!FA16</f>
        <v>0</v>
      </c>
      <c r="FX16" s="5">
        <f>'2016'!FB16</f>
        <v>0</v>
      </c>
      <c r="FY16" s="5">
        <f>'2016'!FC16</f>
        <v>0</v>
      </c>
      <c r="FZ16" s="5">
        <f>'2016'!FD16</f>
        <v>0</v>
      </c>
      <c r="GA16" s="5">
        <f>'2016'!FE16</f>
        <v>0</v>
      </c>
      <c r="GB16" s="5">
        <f>'2016'!FF16</f>
        <v>0</v>
      </c>
      <c r="GC16" s="5">
        <f>'2016'!FG16</f>
        <v>0</v>
      </c>
      <c r="GD16" s="5">
        <f>'2016'!FH16</f>
        <v>0</v>
      </c>
      <c r="GE16" s="5">
        <f>'2016'!FI16</f>
        <v>0</v>
      </c>
      <c r="GF16" s="5">
        <f>'2016'!FJ16</f>
        <v>0</v>
      </c>
      <c r="GG16" s="5" t="str">
        <f>'2016'!FK16</f>
        <v>x</v>
      </c>
      <c r="GH16" s="5" t="str">
        <f>'2016'!FL16</f>
        <v>x</v>
      </c>
      <c r="GI16" s="5" t="str">
        <f>'2016'!FM16</f>
        <v>x</v>
      </c>
      <c r="GJ16" s="5">
        <f>'2016'!FN16</f>
        <v>2</v>
      </c>
      <c r="GK16" s="5" t="str">
        <f>'2016'!FO16</f>
        <v>x</v>
      </c>
      <c r="GL16" s="5">
        <f>'2016'!FP16</f>
        <v>3</v>
      </c>
      <c r="GM16" s="5">
        <f>'2016'!FQ16</f>
        <v>0</v>
      </c>
      <c r="GN16" s="5" t="str">
        <f>'2016'!FR16</f>
        <v>x</v>
      </c>
      <c r="GO16" s="5">
        <f>'2016'!FS16</f>
        <v>0</v>
      </c>
      <c r="GP16" s="5">
        <f>'2016'!FT16</f>
        <v>0</v>
      </c>
      <c r="GQ16" s="5">
        <f>'2016'!FU16</f>
        <v>0</v>
      </c>
      <c r="GR16" s="5" t="str">
        <f>'2016'!FV16</f>
        <v>x</v>
      </c>
      <c r="GS16" s="5" t="str">
        <f>'2016'!FW16</f>
        <v>x</v>
      </c>
      <c r="GT16" s="5">
        <f>'2016'!FX16</f>
        <v>4</v>
      </c>
      <c r="GU16" s="5" t="str">
        <f>'2016'!FY16</f>
        <v>x</v>
      </c>
      <c r="GV16" s="5" t="str">
        <f>'2016'!FZ16</f>
        <v>x</v>
      </c>
      <c r="GW16" s="5">
        <f>'2016'!GA16</f>
        <v>1</v>
      </c>
    </row>
    <row r="17" spans="1:205" ht="12.75" customHeight="1" x14ac:dyDescent="0.2">
      <c r="A17" s="21"/>
      <c r="B17" s="16" t="str">
        <f>'2016'!B17</f>
        <v>Thor75S</v>
      </c>
      <c r="C17" s="1"/>
      <c r="D17" s="16">
        <f t="shared" si="23"/>
        <v>10</v>
      </c>
      <c r="E17" s="1"/>
      <c r="F17" s="16"/>
      <c r="G17" s="1"/>
      <c r="H17" s="16"/>
      <c r="I17" s="1"/>
      <c r="J17" s="16"/>
      <c r="K17" s="1"/>
      <c r="L17" s="29">
        <f t="shared" si="3"/>
        <v>1</v>
      </c>
      <c r="M17" s="30">
        <f t="shared" si="4"/>
        <v>1</v>
      </c>
      <c r="N17" s="31">
        <f t="shared" si="5"/>
        <v>0</v>
      </c>
      <c r="O17" s="30">
        <f t="shared" si="6"/>
        <v>0</v>
      </c>
      <c r="P17" s="31">
        <f t="shared" si="7"/>
        <v>1</v>
      </c>
      <c r="Q17" s="2"/>
      <c r="R17" s="29">
        <f t="shared" si="8"/>
        <v>4</v>
      </c>
      <c r="S17" s="30">
        <f t="shared" si="9"/>
        <v>0</v>
      </c>
      <c r="T17" s="31">
        <f t="shared" si="10"/>
        <v>1</v>
      </c>
      <c r="U17" s="30">
        <f t="shared" si="11"/>
        <v>0</v>
      </c>
      <c r="V17" s="31">
        <f t="shared" si="12"/>
        <v>1</v>
      </c>
      <c r="W17" s="2"/>
      <c r="X17" s="29">
        <f t="shared" si="13"/>
        <v>3</v>
      </c>
      <c r="Y17" s="30">
        <f t="shared" si="14"/>
        <v>1</v>
      </c>
      <c r="Z17" s="31">
        <f t="shared" si="15"/>
        <v>0</v>
      </c>
      <c r="AA17" s="30">
        <f t="shared" si="16"/>
        <v>0</v>
      </c>
      <c r="AB17" s="31">
        <f t="shared" si="17"/>
        <v>1</v>
      </c>
      <c r="AC17" s="2"/>
      <c r="AD17" s="29">
        <f t="shared" si="18"/>
        <v>1</v>
      </c>
      <c r="AE17" s="30">
        <f t="shared" si="19"/>
        <v>1</v>
      </c>
      <c r="AF17" s="31">
        <f t="shared" si="20"/>
        <v>0</v>
      </c>
      <c r="AG17" s="30">
        <f t="shared" si="21"/>
        <v>0</v>
      </c>
      <c r="AH17" s="31">
        <f t="shared" si="22"/>
        <v>0</v>
      </c>
      <c r="AI17" s="2"/>
      <c r="AJ17" s="5">
        <f>'2016'!N17</f>
        <v>0</v>
      </c>
      <c r="AK17" s="5">
        <f>'2016'!O17</f>
        <v>0</v>
      </c>
      <c r="AL17" s="5">
        <f>'2016'!P17</f>
        <v>0</v>
      </c>
      <c r="AM17" s="5">
        <f>'2016'!Q17</f>
        <v>0</v>
      </c>
      <c r="AN17" s="5">
        <f>'2016'!R17</f>
        <v>0</v>
      </c>
      <c r="AO17" s="5">
        <f>'2016'!S17</f>
        <v>0</v>
      </c>
      <c r="AP17" s="5">
        <f>'2016'!T17</f>
        <v>0</v>
      </c>
      <c r="AQ17" s="5">
        <f>'2016'!U17</f>
        <v>0</v>
      </c>
      <c r="AR17" s="5">
        <f>'2016'!V17</f>
        <v>0</v>
      </c>
      <c r="AS17" s="5">
        <f>'2016'!W17</f>
        <v>0</v>
      </c>
      <c r="AT17" s="5">
        <f>'2016'!X17</f>
        <v>0</v>
      </c>
      <c r="AU17" s="5">
        <f>'2016'!Y17</f>
        <v>0</v>
      </c>
      <c r="AV17" s="5">
        <f>'2016'!Z17</f>
        <v>0</v>
      </c>
      <c r="AW17" s="5">
        <f>'2016'!AA17</f>
        <v>0</v>
      </c>
      <c r="AX17" s="5">
        <f>'2016'!AB17</f>
        <v>0</v>
      </c>
      <c r="AY17" s="5">
        <f>'2016'!AC17</f>
        <v>0</v>
      </c>
      <c r="AZ17" s="5">
        <f>'2016'!AD17</f>
        <v>0</v>
      </c>
      <c r="BA17" s="5">
        <f>'2016'!AE17</f>
        <v>0</v>
      </c>
      <c r="BB17" s="5">
        <f>'2016'!AF17</f>
        <v>0</v>
      </c>
      <c r="BC17" s="5">
        <f>'2016'!AG17</f>
        <v>0</v>
      </c>
      <c r="BD17" s="5">
        <f>'2016'!AH17</f>
        <v>0</v>
      </c>
      <c r="BE17" s="5">
        <f>'2016'!AI17</f>
        <v>0</v>
      </c>
      <c r="BF17" s="5">
        <f>'2016'!AJ17</f>
        <v>0</v>
      </c>
      <c r="BG17" s="5">
        <f>'2016'!AK17</f>
        <v>0</v>
      </c>
      <c r="BH17" s="5">
        <f>'2016'!AL17</f>
        <v>0</v>
      </c>
      <c r="BI17" s="5">
        <f>'2016'!AM17</f>
        <v>0</v>
      </c>
      <c r="BJ17" s="5">
        <f>'2016'!AN17</f>
        <v>0</v>
      </c>
      <c r="BK17" s="5">
        <f>'2016'!AO17</f>
        <v>0</v>
      </c>
      <c r="BL17" s="5">
        <f>'2016'!AP17</f>
        <v>0</v>
      </c>
      <c r="BM17" s="5">
        <f>'2016'!AQ17</f>
        <v>0</v>
      </c>
      <c r="BN17" s="5">
        <f>'2016'!AR17</f>
        <v>0</v>
      </c>
      <c r="BO17" s="5">
        <f>'2016'!AS17</f>
        <v>0</v>
      </c>
      <c r="BP17" s="5">
        <f>'2016'!AT17</f>
        <v>0</v>
      </c>
      <c r="BQ17" s="5">
        <f>'2016'!AU17</f>
        <v>0</v>
      </c>
      <c r="BR17" s="5">
        <f>'2016'!AV17</f>
        <v>0</v>
      </c>
      <c r="BS17" s="5">
        <f>'2016'!AW17</f>
        <v>0</v>
      </c>
      <c r="BT17" s="5">
        <f>'2016'!AX17</f>
        <v>0</v>
      </c>
      <c r="BU17" s="5">
        <f>'2016'!AY17</f>
        <v>0</v>
      </c>
      <c r="BV17" s="5">
        <f>'2016'!AZ17</f>
        <v>0</v>
      </c>
      <c r="BW17" s="5">
        <f>'2016'!BA17</f>
        <v>0</v>
      </c>
      <c r="BX17" s="5">
        <f>'2016'!BB17</f>
        <v>0</v>
      </c>
      <c r="BY17" s="5">
        <f>'2016'!BC17</f>
        <v>0</v>
      </c>
      <c r="BZ17" s="5">
        <f>'2016'!BD17</f>
        <v>0</v>
      </c>
      <c r="CA17" s="5">
        <f>'2016'!BE17</f>
        <v>0</v>
      </c>
      <c r="CB17" s="5">
        <f>'2016'!BF17</f>
        <v>0</v>
      </c>
      <c r="CC17" s="5">
        <f>'2016'!BG17</f>
        <v>0</v>
      </c>
      <c r="CD17" s="5">
        <f>'2016'!BH17</f>
        <v>0</v>
      </c>
      <c r="CE17" s="5">
        <f>'2016'!BI17</f>
        <v>0</v>
      </c>
      <c r="CF17" s="5">
        <f>'2016'!BJ17</f>
        <v>0</v>
      </c>
      <c r="CG17" s="5">
        <f>'2016'!BK17</f>
        <v>0</v>
      </c>
      <c r="CH17" s="5">
        <f>'2016'!BL17</f>
        <v>0</v>
      </c>
      <c r="CI17" s="5">
        <f>'2016'!BM17</f>
        <v>0</v>
      </c>
      <c r="CJ17" s="5">
        <f>'2016'!BN17</f>
        <v>0</v>
      </c>
      <c r="CK17" s="5">
        <f>'2016'!BO17</f>
        <v>0</v>
      </c>
      <c r="CL17" s="5">
        <f>'2016'!BP17</f>
        <v>0</v>
      </c>
      <c r="CM17" s="5">
        <f>'2016'!BQ17</f>
        <v>0</v>
      </c>
      <c r="CN17" s="5">
        <f>'2016'!BR17</f>
        <v>0</v>
      </c>
      <c r="CO17" s="5">
        <f>'2016'!BS17</f>
        <v>0</v>
      </c>
      <c r="CP17" s="5">
        <f>'2016'!BT17</f>
        <v>0</v>
      </c>
      <c r="CQ17" s="5">
        <f>'2016'!BU17</f>
        <v>0</v>
      </c>
      <c r="CR17" s="5">
        <f>'2016'!BV17</f>
        <v>0</v>
      </c>
      <c r="CS17" s="5">
        <f>'2016'!BW17</f>
        <v>0</v>
      </c>
      <c r="CT17" s="5">
        <f>'2016'!BX17</f>
        <v>0</v>
      </c>
      <c r="CU17" s="5">
        <f>'2016'!BY17</f>
        <v>0</v>
      </c>
      <c r="CV17" s="5">
        <f>'2016'!BZ17</f>
        <v>0</v>
      </c>
      <c r="CW17" s="5">
        <f>'2016'!CA17</f>
        <v>0</v>
      </c>
      <c r="CX17" s="5">
        <f>'2016'!CB17</f>
        <v>0</v>
      </c>
      <c r="CY17" s="5">
        <f>'2016'!CC17</f>
        <v>0</v>
      </c>
      <c r="CZ17" s="5">
        <f>'2016'!CD17</f>
        <v>0</v>
      </c>
      <c r="DA17" s="5">
        <f>'2016'!CE17</f>
        <v>0</v>
      </c>
      <c r="DB17" s="5">
        <f>'2016'!CF17</f>
        <v>0</v>
      </c>
      <c r="DC17" s="5">
        <f>'2016'!CG17</f>
        <v>0</v>
      </c>
      <c r="DD17" s="5">
        <f>'2016'!CH17</f>
        <v>0</v>
      </c>
      <c r="DE17" s="5">
        <f>'2016'!CI17</f>
        <v>0</v>
      </c>
      <c r="DF17" s="5">
        <f>'2016'!CJ17</f>
        <v>0</v>
      </c>
      <c r="DG17" s="5">
        <f>'2016'!CK17</f>
        <v>0</v>
      </c>
      <c r="DH17" s="5">
        <f>'2016'!CL17</f>
        <v>0</v>
      </c>
      <c r="DI17" s="5">
        <f>'2016'!CM17</f>
        <v>0</v>
      </c>
      <c r="DJ17" s="5">
        <f>'2016'!CN17</f>
        <v>0</v>
      </c>
      <c r="DK17" s="5">
        <f>'2016'!CO17</f>
        <v>0</v>
      </c>
      <c r="DL17" s="5">
        <f>'2016'!CP17</f>
        <v>0</v>
      </c>
      <c r="DM17" s="5">
        <f>'2016'!CQ17</f>
        <v>0</v>
      </c>
      <c r="DN17" s="5">
        <f>'2016'!CR17</f>
        <v>0</v>
      </c>
      <c r="DO17" s="5">
        <f>'2016'!CS17</f>
        <v>0</v>
      </c>
      <c r="DP17" s="5">
        <f>'2016'!CT17</f>
        <v>0</v>
      </c>
      <c r="DQ17" s="5">
        <f>'2016'!CU17</f>
        <v>0</v>
      </c>
      <c r="DR17" s="5">
        <f>'2016'!CV17</f>
        <v>0</v>
      </c>
      <c r="DS17" s="5">
        <f>'2016'!CW17</f>
        <v>0</v>
      </c>
      <c r="DT17" s="5">
        <f>'2016'!CX17</f>
        <v>0</v>
      </c>
      <c r="DU17" s="5">
        <f>'2016'!CY17</f>
        <v>0</v>
      </c>
      <c r="DV17" s="5">
        <f>'2016'!CZ17</f>
        <v>0</v>
      </c>
      <c r="DW17" s="5">
        <f>'2016'!DA17</f>
        <v>0</v>
      </c>
      <c r="DX17" s="5">
        <f>'2016'!DB17</f>
        <v>0</v>
      </c>
      <c r="DY17" s="5">
        <f>'2016'!DC17</f>
        <v>0</v>
      </c>
      <c r="DZ17" s="5">
        <f>'2016'!DD17</f>
        <v>0</v>
      </c>
      <c r="EA17" s="5">
        <f>'2016'!DE17</f>
        <v>0</v>
      </c>
      <c r="EB17" s="5">
        <f>'2016'!DF17</f>
        <v>0</v>
      </c>
      <c r="EC17" s="5">
        <f>'2016'!DG17</f>
        <v>0</v>
      </c>
      <c r="ED17" s="5">
        <f>'2016'!DH17</f>
        <v>0</v>
      </c>
      <c r="EE17" s="5">
        <f>'2016'!DI17</f>
        <v>0</v>
      </c>
      <c r="EF17" s="5">
        <f>'2016'!DJ17</f>
        <v>0</v>
      </c>
      <c r="EG17" s="5">
        <f>'2016'!DK17</f>
        <v>0</v>
      </c>
      <c r="EH17" s="5">
        <f>'2016'!DL17</f>
        <v>0</v>
      </c>
      <c r="EI17" s="5">
        <f>'2016'!DM17</f>
        <v>0</v>
      </c>
      <c r="EJ17" s="5">
        <f>'2016'!DN17</f>
        <v>0</v>
      </c>
      <c r="EK17" s="5">
        <f>'2016'!DO17</f>
        <v>0</v>
      </c>
      <c r="EL17" s="5">
        <f>'2016'!DP17</f>
        <v>0</v>
      </c>
      <c r="EM17" s="5">
        <f>'2016'!DQ17</f>
        <v>0</v>
      </c>
      <c r="EN17" s="5">
        <f>'2016'!DR17</f>
        <v>0</v>
      </c>
      <c r="EO17" s="5">
        <f>'2016'!DS17</f>
        <v>0</v>
      </c>
      <c r="EP17" s="5">
        <f>'2016'!DT17</f>
        <v>0</v>
      </c>
      <c r="EQ17" s="5">
        <f>'2016'!DU17</f>
        <v>0</v>
      </c>
      <c r="ER17" s="5">
        <f>'2016'!DV17</f>
        <v>0</v>
      </c>
      <c r="ES17" s="5">
        <f>'2016'!DW17</f>
        <v>0</v>
      </c>
      <c r="ET17" s="5">
        <f>'2016'!DX17</f>
        <v>0</v>
      </c>
      <c r="EU17" s="5">
        <f>'2016'!DY17</f>
        <v>0</v>
      </c>
      <c r="EV17" s="5">
        <f>'2016'!DZ17</f>
        <v>0</v>
      </c>
      <c r="EW17" s="5">
        <f>'2016'!EA17</f>
        <v>0</v>
      </c>
      <c r="EX17" s="5">
        <f>'2016'!EB17</f>
        <v>0</v>
      </c>
      <c r="EY17" s="5">
        <f>'2016'!EC17</f>
        <v>0</v>
      </c>
      <c r="EZ17" s="5">
        <f>'2016'!ED17</f>
        <v>0</v>
      </c>
      <c r="FA17" s="5">
        <f>'2016'!EE17</f>
        <v>0</v>
      </c>
      <c r="FB17" s="5">
        <f>'2016'!EF17</f>
        <v>0</v>
      </c>
      <c r="FC17" s="5">
        <f>'2016'!EG17</f>
        <v>0</v>
      </c>
      <c r="FD17" s="5">
        <f>'2016'!EH17</f>
        <v>0</v>
      </c>
      <c r="FE17" s="5">
        <f>'2016'!EI17</f>
        <v>0</v>
      </c>
      <c r="FF17" s="5">
        <f>'2016'!EJ17</f>
        <v>0</v>
      </c>
      <c r="FG17" s="5">
        <f>'2016'!EK17</f>
        <v>0</v>
      </c>
      <c r="FH17" s="5">
        <f>'2016'!EL17</f>
        <v>0</v>
      </c>
      <c r="FI17" s="5">
        <f>'2016'!EM17</f>
        <v>0</v>
      </c>
      <c r="FJ17" s="5">
        <f>'2016'!EN17</f>
        <v>0</v>
      </c>
      <c r="FK17" s="5">
        <f>'2016'!EO17</f>
        <v>0</v>
      </c>
      <c r="FL17" s="5">
        <f>'2016'!EP17</f>
        <v>0</v>
      </c>
      <c r="FM17" s="5">
        <f>'2016'!EQ17</f>
        <v>0</v>
      </c>
      <c r="FN17" s="5">
        <f>'2016'!ER17</f>
        <v>0</v>
      </c>
      <c r="FO17" s="5">
        <f>'2016'!ES17</f>
        <v>0</v>
      </c>
      <c r="FP17" s="5">
        <f>'2016'!ET17</f>
        <v>0</v>
      </c>
      <c r="FQ17" s="5">
        <f>'2016'!EU17</f>
        <v>0</v>
      </c>
      <c r="FR17" s="5">
        <f>'2016'!EV17</f>
        <v>0</v>
      </c>
      <c r="FS17" s="5">
        <f>'2016'!EW17</f>
        <v>0</v>
      </c>
      <c r="FT17" s="5">
        <f>'2016'!EX17</f>
        <v>0</v>
      </c>
      <c r="FU17" s="5">
        <f>'2016'!EY17</f>
        <v>0</v>
      </c>
      <c r="FV17" s="5">
        <f>'2016'!EZ17</f>
        <v>0</v>
      </c>
      <c r="FW17" s="5">
        <f>'2016'!FA17</f>
        <v>0</v>
      </c>
      <c r="FX17" s="5">
        <f>'2016'!FB17</f>
        <v>0</v>
      </c>
      <c r="FY17" s="5">
        <f>'2016'!FC17</f>
        <v>0</v>
      </c>
      <c r="FZ17" s="5">
        <f>'2016'!FD17</f>
        <v>0</v>
      </c>
      <c r="GA17" s="5">
        <f>'2016'!FE17</f>
        <v>0</v>
      </c>
      <c r="GB17" s="5">
        <f>'2016'!FF17</f>
        <v>0</v>
      </c>
      <c r="GC17" s="5">
        <f>'2016'!FG17</f>
        <v>0</v>
      </c>
      <c r="GD17" s="5">
        <f>'2016'!FH17</f>
        <v>0</v>
      </c>
      <c r="GE17" s="5">
        <f>'2016'!FI17</f>
        <v>0</v>
      </c>
      <c r="GF17" s="5">
        <f>'2016'!FJ17</f>
        <v>0</v>
      </c>
      <c r="GG17" s="5" t="str">
        <f>'2016'!FK17</f>
        <v>x</v>
      </c>
      <c r="GH17" s="5" t="str">
        <f>'2016'!FL17</f>
        <v>x</v>
      </c>
      <c r="GI17" s="5">
        <f>'2016'!FM17</f>
        <v>0</v>
      </c>
      <c r="GJ17" s="5" t="str">
        <f>'2016'!FN17</f>
        <v>x</v>
      </c>
      <c r="GK17" s="5" t="str">
        <f>'2016'!FO17</f>
        <v>x</v>
      </c>
      <c r="GL17" s="5" t="str">
        <f>'2016'!FP17</f>
        <v>x</v>
      </c>
      <c r="GM17" s="5">
        <f>'2016'!FQ17</f>
        <v>1</v>
      </c>
      <c r="GN17" s="5">
        <f>'2016'!FR17</f>
        <v>2</v>
      </c>
      <c r="GO17" s="5">
        <f>'2016'!FS17</f>
        <v>0</v>
      </c>
      <c r="GP17" s="5" t="str">
        <f>'2016'!FT17</f>
        <v>x</v>
      </c>
      <c r="GQ17" s="5" t="str">
        <f>'2016'!FU17</f>
        <v>x</v>
      </c>
      <c r="GR17" s="5">
        <f>'2016'!FV17</f>
        <v>0</v>
      </c>
      <c r="GS17" s="5">
        <f>'2016'!FW17</f>
        <v>0</v>
      </c>
      <c r="GT17" s="5">
        <f>'2016'!FX17</f>
        <v>5</v>
      </c>
      <c r="GU17" s="5" t="str">
        <f>'2016'!FY17</f>
        <v>x</v>
      </c>
      <c r="GV17" s="5" t="str">
        <f>'2016'!FZ17</f>
        <v>x</v>
      </c>
      <c r="GW17" s="5">
        <f>'2016'!GA17</f>
        <v>0</v>
      </c>
    </row>
    <row r="18" spans="1:205" x14ac:dyDescent="0.2">
      <c r="A18" s="21"/>
      <c r="B18" s="16" t="str">
        <f>'2016'!B18</f>
        <v>muesli</v>
      </c>
      <c r="C18" s="1"/>
      <c r="D18" s="16">
        <f t="shared" si="23"/>
        <v>8</v>
      </c>
      <c r="E18" s="1"/>
      <c r="F18" s="16"/>
      <c r="G18" s="1"/>
      <c r="H18" s="16"/>
      <c r="I18" s="1"/>
      <c r="J18" s="16"/>
      <c r="K18" s="1"/>
      <c r="L18" s="29">
        <f t="shared" si="3"/>
        <v>0</v>
      </c>
      <c r="M18" s="30">
        <f t="shared" si="4"/>
        <v>2</v>
      </c>
      <c r="N18" s="31">
        <f t="shared" si="5"/>
        <v>0</v>
      </c>
      <c r="O18" s="30">
        <f t="shared" si="6"/>
        <v>0</v>
      </c>
      <c r="P18" s="31">
        <f t="shared" si="7"/>
        <v>0</v>
      </c>
      <c r="Q18" s="2"/>
      <c r="R18" s="29">
        <f t="shared" si="8"/>
        <v>0</v>
      </c>
      <c r="S18" s="30">
        <f t="shared" si="9"/>
        <v>2</v>
      </c>
      <c r="T18" s="31">
        <f t="shared" si="10"/>
        <v>1</v>
      </c>
      <c r="U18" s="30">
        <f t="shared" si="11"/>
        <v>0</v>
      </c>
      <c r="V18" s="31">
        <f t="shared" si="12"/>
        <v>0</v>
      </c>
      <c r="W18" s="2"/>
      <c r="X18" s="29">
        <f t="shared" si="13"/>
        <v>0</v>
      </c>
      <c r="Y18" s="30">
        <f t="shared" si="14"/>
        <v>3</v>
      </c>
      <c r="Z18" s="31">
        <f t="shared" si="15"/>
        <v>0</v>
      </c>
      <c r="AA18" s="30">
        <f t="shared" si="16"/>
        <v>0</v>
      </c>
      <c r="AB18" s="31">
        <f t="shared" si="17"/>
        <v>0</v>
      </c>
      <c r="AC18" s="2"/>
      <c r="AD18" s="29">
        <f t="shared" si="18"/>
        <v>0</v>
      </c>
      <c r="AE18" s="30">
        <f t="shared" si="19"/>
        <v>2</v>
      </c>
      <c r="AF18" s="31">
        <f t="shared" si="20"/>
        <v>0</v>
      </c>
      <c r="AG18" s="30">
        <f t="shared" si="21"/>
        <v>0</v>
      </c>
      <c r="AH18" s="31">
        <f t="shared" si="22"/>
        <v>0</v>
      </c>
      <c r="AI18" s="2"/>
      <c r="AJ18" s="5">
        <f>'2016'!N18</f>
        <v>0</v>
      </c>
      <c r="AK18" s="5">
        <f>'2016'!O18</f>
        <v>0</v>
      </c>
      <c r="AL18" s="5">
        <f>'2016'!P18</f>
        <v>0</v>
      </c>
      <c r="AM18" s="5">
        <f>'2016'!Q18</f>
        <v>0</v>
      </c>
      <c r="AN18" s="5">
        <f>'2016'!R18</f>
        <v>0</v>
      </c>
      <c r="AO18" s="5">
        <f>'2016'!S18</f>
        <v>0</v>
      </c>
      <c r="AP18" s="5">
        <f>'2016'!T18</f>
        <v>0</v>
      </c>
      <c r="AQ18" s="5">
        <f>'2016'!U18</f>
        <v>0</v>
      </c>
      <c r="AR18" s="5">
        <f>'2016'!V18</f>
        <v>0</v>
      </c>
      <c r="AS18" s="5">
        <f>'2016'!W18</f>
        <v>0</v>
      </c>
      <c r="AT18" s="5">
        <f>'2016'!X18</f>
        <v>0</v>
      </c>
      <c r="AU18" s="5">
        <f>'2016'!Y18</f>
        <v>0</v>
      </c>
      <c r="AV18" s="5">
        <f>'2016'!Z18</f>
        <v>0</v>
      </c>
      <c r="AW18" s="5">
        <f>'2016'!AA18</f>
        <v>0</v>
      </c>
      <c r="AX18" s="5">
        <f>'2016'!AB18</f>
        <v>0</v>
      </c>
      <c r="AY18" s="5">
        <f>'2016'!AC18</f>
        <v>0</v>
      </c>
      <c r="AZ18" s="5">
        <f>'2016'!AD18</f>
        <v>0</v>
      </c>
      <c r="BA18" s="5">
        <f>'2016'!AE18</f>
        <v>0</v>
      </c>
      <c r="BB18" s="5">
        <f>'2016'!AF18</f>
        <v>0</v>
      </c>
      <c r="BC18" s="5">
        <f>'2016'!AG18</f>
        <v>0</v>
      </c>
      <c r="BD18" s="5">
        <f>'2016'!AH18</f>
        <v>0</v>
      </c>
      <c r="BE18" s="5">
        <f>'2016'!AI18</f>
        <v>0</v>
      </c>
      <c r="BF18" s="5">
        <f>'2016'!AJ18</f>
        <v>0</v>
      </c>
      <c r="BG18" s="5">
        <f>'2016'!AK18</f>
        <v>0</v>
      </c>
      <c r="BH18" s="5">
        <f>'2016'!AL18</f>
        <v>0</v>
      </c>
      <c r="BI18" s="5">
        <f>'2016'!AM18</f>
        <v>0</v>
      </c>
      <c r="BJ18" s="5">
        <f>'2016'!AN18</f>
        <v>0</v>
      </c>
      <c r="BK18" s="5">
        <f>'2016'!AO18</f>
        <v>0</v>
      </c>
      <c r="BL18" s="5">
        <f>'2016'!AP18</f>
        <v>0</v>
      </c>
      <c r="BM18" s="5">
        <f>'2016'!AQ18</f>
        <v>0</v>
      </c>
      <c r="BN18" s="5">
        <f>'2016'!AR18</f>
        <v>0</v>
      </c>
      <c r="BO18" s="5">
        <f>'2016'!AS18</f>
        <v>0</v>
      </c>
      <c r="BP18" s="5">
        <f>'2016'!AT18</f>
        <v>0</v>
      </c>
      <c r="BQ18" s="5">
        <f>'2016'!AU18</f>
        <v>0</v>
      </c>
      <c r="BR18" s="5">
        <f>'2016'!AV18</f>
        <v>0</v>
      </c>
      <c r="BS18" s="5">
        <f>'2016'!AW18</f>
        <v>0</v>
      </c>
      <c r="BT18" s="5">
        <f>'2016'!AX18</f>
        <v>0</v>
      </c>
      <c r="BU18" s="5">
        <f>'2016'!AY18</f>
        <v>0</v>
      </c>
      <c r="BV18" s="5">
        <f>'2016'!AZ18</f>
        <v>0</v>
      </c>
      <c r="BW18" s="5">
        <f>'2016'!BA18</f>
        <v>0</v>
      </c>
      <c r="BX18" s="5">
        <f>'2016'!BB18</f>
        <v>0</v>
      </c>
      <c r="BY18" s="5">
        <f>'2016'!BC18</f>
        <v>0</v>
      </c>
      <c r="BZ18" s="5">
        <f>'2016'!BD18</f>
        <v>0</v>
      </c>
      <c r="CA18" s="5">
        <f>'2016'!BE18</f>
        <v>0</v>
      </c>
      <c r="CB18" s="5">
        <f>'2016'!BF18</f>
        <v>0</v>
      </c>
      <c r="CC18" s="5">
        <f>'2016'!BG18</f>
        <v>0</v>
      </c>
      <c r="CD18" s="5">
        <f>'2016'!BH18</f>
        <v>0</v>
      </c>
      <c r="CE18" s="5">
        <f>'2016'!BI18</f>
        <v>0</v>
      </c>
      <c r="CF18" s="5">
        <f>'2016'!BJ18</f>
        <v>0</v>
      </c>
      <c r="CG18" s="5">
        <f>'2016'!BK18</f>
        <v>0</v>
      </c>
      <c r="CH18" s="5">
        <f>'2016'!BL18</f>
        <v>0</v>
      </c>
      <c r="CI18" s="5">
        <f>'2016'!BM18</f>
        <v>0</v>
      </c>
      <c r="CJ18" s="5">
        <f>'2016'!BN18</f>
        <v>0</v>
      </c>
      <c r="CK18" s="5">
        <f>'2016'!BO18</f>
        <v>0</v>
      </c>
      <c r="CL18" s="5">
        <f>'2016'!BP18</f>
        <v>0</v>
      </c>
      <c r="CM18" s="5">
        <f>'2016'!BQ18</f>
        <v>0</v>
      </c>
      <c r="CN18" s="5">
        <f>'2016'!BR18</f>
        <v>0</v>
      </c>
      <c r="CO18" s="5">
        <f>'2016'!BS18</f>
        <v>0</v>
      </c>
      <c r="CP18" s="5">
        <f>'2016'!BT18</f>
        <v>0</v>
      </c>
      <c r="CQ18" s="5">
        <f>'2016'!BU18</f>
        <v>0</v>
      </c>
      <c r="CR18" s="5">
        <f>'2016'!BV18</f>
        <v>0</v>
      </c>
      <c r="CS18" s="5">
        <f>'2016'!BW18</f>
        <v>0</v>
      </c>
      <c r="CT18" s="5">
        <f>'2016'!BX18</f>
        <v>0</v>
      </c>
      <c r="CU18" s="5">
        <f>'2016'!BY18</f>
        <v>0</v>
      </c>
      <c r="CV18" s="5">
        <f>'2016'!BZ18</f>
        <v>0</v>
      </c>
      <c r="CW18" s="5">
        <f>'2016'!CA18</f>
        <v>0</v>
      </c>
      <c r="CX18" s="5">
        <f>'2016'!CB18</f>
        <v>0</v>
      </c>
      <c r="CY18" s="5">
        <f>'2016'!CC18</f>
        <v>0</v>
      </c>
      <c r="CZ18" s="5">
        <f>'2016'!CD18</f>
        <v>0</v>
      </c>
      <c r="DA18" s="5">
        <f>'2016'!CE18</f>
        <v>0</v>
      </c>
      <c r="DB18" s="5">
        <f>'2016'!CF18</f>
        <v>0</v>
      </c>
      <c r="DC18" s="5">
        <f>'2016'!CG18</f>
        <v>0</v>
      </c>
      <c r="DD18" s="5">
        <f>'2016'!CH18</f>
        <v>0</v>
      </c>
      <c r="DE18" s="5">
        <f>'2016'!CI18</f>
        <v>0</v>
      </c>
      <c r="DF18" s="5">
        <f>'2016'!CJ18</f>
        <v>0</v>
      </c>
      <c r="DG18" s="5">
        <f>'2016'!CK18</f>
        <v>0</v>
      </c>
      <c r="DH18" s="5">
        <f>'2016'!CL18</f>
        <v>0</v>
      </c>
      <c r="DI18" s="5">
        <f>'2016'!CM18</f>
        <v>0</v>
      </c>
      <c r="DJ18" s="5">
        <f>'2016'!CN18</f>
        <v>0</v>
      </c>
      <c r="DK18" s="5">
        <f>'2016'!CO18</f>
        <v>0</v>
      </c>
      <c r="DL18" s="5">
        <f>'2016'!CP18</f>
        <v>0</v>
      </c>
      <c r="DM18" s="5">
        <f>'2016'!CQ18</f>
        <v>0</v>
      </c>
      <c r="DN18" s="5">
        <f>'2016'!CR18</f>
        <v>0</v>
      </c>
      <c r="DO18" s="5">
        <f>'2016'!CS18</f>
        <v>0</v>
      </c>
      <c r="DP18" s="5">
        <f>'2016'!CT18</f>
        <v>0</v>
      </c>
      <c r="DQ18" s="5">
        <f>'2016'!CU18</f>
        <v>0</v>
      </c>
      <c r="DR18" s="5">
        <f>'2016'!CV18</f>
        <v>0</v>
      </c>
      <c r="DS18" s="5">
        <f>'2016'!CW18</f>
        <v>0</v>
      </c>
      <c r="DT18" s="5">
        <f>'2016'!CX18</f>
        <v>0</v>
      </c>
      <c r="DU18" s="5">
        <f>'2016'!CY18</f>
        <v>0</v>
      </c>
      <c r="DV18" s="5">
        <f>'2016'!CZ18</f>
        <v>0</v>
      </c>
      <c r="DW18" s="5">
        <f>'2016'!DA18</f>
        <v>0</v>
      </c>
      <c r="DX18" s="5">
        <f>'2016'!DB18</f>
        <v>0</v>
      </c>
      <c r="DY18" s="5">
        <f>'2016'!DC18</f>
        <v>0</v>
      </c>
      <c r="DZ18" s="5">
        <f>'2016'!DD18</f>
        <v>0</v>
      </c>
      <c r="EA18" s="5">
        <f>'2016'!DE18</f>
        <v>0</v>
      </c>
      <c r="EB18" s="5">
        <f>'2016'!DF18</f>
        <v>0</v>
      </c>
      <c r="EC18" s="5">
        <f>'2016'!DG18</f>
        <v>0</v>
      </c>
      <c r="ED18" s="5">
        <f>'2016'!DH18</f>
        <v>0</v>
      </c>
      <c r="EE18" s="5">
        <f>'2016'!DI18</f>
        <v>0</v>
      </c>
      <c r="EF18" s="5">
        <f>'2016'!DJ18</f>
        <v>0</v>
      </c>
      <c r="EG18" s="5">
        <f>'2016'!DK18</f>
        <v>0</v>
      </c>
      <c r="EH18" s="5">
        <f>'2016'!DL18</f>
        <v>0</v>
      </c>
      <c r="EI18" s="5">
        <f>'2016'!DM18</f>
        <v>0</v>
      </c>
      <c r="EJ18" s="5">
        <f>'2016'!DN18</f>
        <v>0</v>
      </c>
      <c r="EK18" s="5">
        <f>'2016'!DO18</f>
        <v>0</v>
      </c>
      <c r="EL18" s="5">
        <f>'2016'!DP18</f>
        <v>0</v>
      </c>
      <c r="EM18" s="5">
        <f>'2016'!DQ18</f>
        <v>0</v>
      </c>
      <c r="EN18" s="5">
        <f>'2016'!DR18</f>
        <v>0</v>
      </c>
      <c r="EO18" s="5">
        <f>'2016'!DS18</f>
        <v>0</v>
      </c>
      <c r="EP18" s="5">
        <f>'2016'!DT18</f>
        <v>0</v>
      </c>
      <c r="EQ18" s="5">
        <f>'2016'!DU18</f>
        <v>0</v>
      </c>
      <c r="ER18" s="5">
        <f>'2016'!DV18</f>
        <v>0</v>
      </c>
      <c r="ES18" s="5">
        <f>'2016'!DW18</f>
        <v>0</v>
      </c>
      <c r="ET18" s="5">
        <f>'2016'!DX18</f>
        <v>0</v>
      </c>
      <c r="EU18" s="5">
        <f>'2016'!DY18</f>
        <v>0</v>
      </c>
      <c r="EV18" s="5">
        <f>'2016'!DZ18</f>
        <v>0</v>
      </c>
      <c r="EW18" s="5">
        <f>'2016'!EA18</f>
        <v>0</v>
      </c>
      <c r="EX18" s="5">
        <f>'2016'!EB18</f>
        <v>0</v>
      </c>
      <c r="EY18" s="5">
        <f>'2016'!EC18</f>
        <v>0</v>
      </c>
      <c r="EZ18" s="5">
        <f>'2016'!ED18</f>
        <v>0</v>
      </c>
      <c r="FA18" s="5">
        <f>'2016'!EE18</f>
        <v>0</v>
      </c>
      <c r="FB18" s="5">
        <f>'2016'!EF18</f>
        <v>0</v>
      </c>
      <c r="FC18" s="5">
        <f>'2016'!EG18</f>
        <v>0</v>
      </c>
      <c r="FD18" s="5">
        <f>'2016'!EH18</f>
        <v>0</v>
      </c>
      <c r="FE18" s="5">
        <f>'2016'!EI18</f>
        <v>0</v>
      </c>
      <c r="FF18" s="5">
        <f>'2016'!EJ18</f>
        <v>0</v>
      </c>
      <c r="FG18" s="5">
        <f>'2016'!EK18</f>
        <v>0</v>
      </c>
      <c r="FH18" s="5">
        <f>'2016'!EL18</f>
        <v>0</v>
      </c>
      <c r="FI18" s="5">
        <f>'2016'!EM18</f>
        <v>0</v>
      </c>
      <c r="FJ18" s="5">
        <f>'2016'!EN18</f>
        <v>0</v>
      </c>
      <c r="FK18" s="5">
        <f>'2016'!EO18</f>
        <v>0</v>
      </c>
      <c r="FL18" s="5">
        <f>'2016'!EP18</f>
        <v>0</v>
      </c>
      <c r="FM18" s="5">
        <f>'2016'!EQ18</f>
        <v>0</v>
      </c>
      <c r="FN18" s="5">
        <f>'2016'!ER18</f>
        <v>0</v>
      </c>
      <c r="FO18" s="5">
        <f>'2016'!ES18</f>
        <v>0</v>
      </c>
      <c r="FP18" s="5">
        <f>'2016'!ET18</f>
        <v>0</v>
      </c>
      <c r="FQ18" s="5">
        <f>'2016'!EU18</f>
        <v>0</v>
      </c>
      <c r="FR18" s="5">
        <f>'2016'!EV18</f>
        <v>0</v>
      </c>
      <c r="FS18" s="5">
        <f>'2016'!EW18</f>
        <v>0</v>
      </c>
      <c r="FT18" s="5">
        <f>'2016'!EX18</f>
        <v>0</v>
      </c>
      <c r="FU18" s="5">
        <f>'2016'!EY18</f>
        <v>0</v>
      </c>
      <c r="FV18" s="5">
        <f>'2016'!EZ18</f>
        <v>0</v>
      </c>
      <c r="FW18" s="5">
        <f>'2016'!FA18</f>
        <v>0</v>
      </c>
      <c r="FX18" s="5">
        <f>'2016'!FB18</f>
        <v>0</v>
      </c>
      <c r="FY18" s="5">
        <f>'2016'!FC18</f>
        <v>0</v>
      </c>
      <c r="FZ18" s="5">
        <f>'2016'!FD18</f>
        <v>0</v>
      </c>
      <c r="GA18" s="5">
        <f>'2016'!FE18</f>
        <v>0</v>
      </c>
      <c r="GB18" s="5">
        <f>'2016'!FF18</f>
        <v>0</v>
      </c>
      <c r="GC18" s="5">
        <f>'2016'!FG18</f>
        <v>0</v>
      </c>
      <c r="GD18" s="5">
        <f>'2016'!FH18</f>
        <v>0</v>
      </c>
      <c r="GE18" s="5">
        <f>'2016'!FI18</f>
        <v>0</v>
      </c>
      <c r="GF18" s="5">
        <f>'2016'!FJ18</f>
        <v>0</v>
      </c>
      <c r="GG18" s="5">
        <f>'2016'!FK18</f>
        <v>2</v>
      </c>
      <c r="GH18" s="5" t="str">
        <f>'2016'!FL18</f>
        <v>x</v>
      </c>
      <c r="GI18" s="5" t="str">
        <f>'2016'!FM18</f>
        <v>x</v>
      </c>
      <c r="GJ18" s="5" t="str">
        <f>'2016'!FN18</f>
        <v>x</v>
      </c>
      <c r="GK18" s="5" t="str">
        <f>'2016'!FO18</f>
        <v>x</v>
      </c>
      <c r="GL18" s="5" t="str">
        <f>'2016'!FP18</f>
        <v>x</v>
      </c>
      <c r="GM18" s="5" t="str">
        <f>'2016'!FQ18</f>
        <v>x</v>
      </c>
      <c r="GN18" s="5" t="str">
        <f>'2016'!FR18</f>
        <v>x</v>
      </c>
      <c r="GO18" s="5" t="str">
        <f>'2016'!FS18</f>
        <v>x</v>
      </c>
      <c r="GP18" s="5">
        <f>'2016'!FT18</f>
        <v>2</v>
      </c>
      <c r="GQ18" s="5">
        <f>'2016'!FU18</f>
        <v>0</v>
      </c>
      <c r="GR18" s="5">
        <f>'2016'!FV18</f>
        <v>0</v>
      </c>
      <c r="GS18" s="5">
        <f>'2016'!FW18</f>
        <v>0</v>
      </c>
      <c r="GT18" s="5" t="str">
        <f>'2016'!FX18</f>
        <v>x</v>
      </c>
      <c r="GU18" s="5" t="str">
        <f>'2016'!FY18</f>
        <v>x</v>
      </c>
      <c r="GV18" s="5" t="str">
        <f>'2016'!FZ18</f>
        <v>x</v>
      </c>
      <c r="GW18" s="5" t="str">
        <f>'2016'!GA18</f>
        <v>x</v>
      </c>
    </row>
    <row r="19" spans="1:205" x14ac:dyDescent="0.2">
      <c r="A19" s="21"/>
      <c r="B19" s="16" t="str">
        <f>'2016'!B19</f>
        <v>Braunbear</v>
      </c>
      <c r="C19" s="1"/>
      <c r="D19" s="16">
        <f t="shared" si="23"/>
        <v>8</v>
      </c>
      <c r="E19" s="1"/>
      <c r="F19" s="16"/>
      <c r="G19" s="1"/>
      <c r="H19" s="16"/>
      <c r="I19" s="1"/>
      <c r="J19" s="16"/>
      <c r="K19" s="1"/>
      <c r="L19" s="29">
        <f t="shared" si="3"/>
        <v>1</v>
      </c>
      <c r="M19" s="30">
        <f t="shared" si="4"/>
        <v>0</v>
      </c>
      <c r="N19" s="31">
        <f t="shared" si="5"/>
        <v>0</v>
      </c>
      <c r="O19" s="30">
        <f t="shared" si="6"/>
        <v>1</v>
      </c>
      <c r="P19" s="31">
        <f t="shared" si="7"/>
        <v>1</v>
      </c>
      <c r="Q19" s="2"/>
      <c r="R19" s="29">
        <f t="shared" si="8"/>
        <v>6</v>
      </c>
      <c r="S19" s="30">
        <f t="shared" si="9"/>
        <v>0</v>
      </c>
      <c r="T19" s="31">
        <f t="shared" si="10"/>
        <v>0</v>
      </c>
      <c r="U19" s="30">
        <f t="shared" si="11"/>
        <v>1</v>
      </c>
      <c r="V19" s="31">
        <f t="shared" si="12"/>
        <v>1</v>
      </c>
      <c r="W19" s="2"/>
      <c r="X19" s="29">
        <f t="shared" si="13"/>
        <v>4</v>
      </c>
      <c r="Y19" s="30">
        <f t="shared" si="14"/>
        <v>0</v>
      </c>
      <c r="Z19" s="31">
        <f t="shared" si="15"/>
        <v>0</v>
      </c>
      <c r="AA19" s="30">
        <f t="shared" si="16"/>
        <v>1</v>
      </c>
      <c r="AB19" s="31">
        <f t="shared" si="17"/>
        <v>1</v>
      </c>
      <c r="AC19" s="2"/>
      <c r="AD19" s="29">
        <f t="shared" si="18"/>
        <v>1</v>
      </c>
      <c r="AE19" s="30">
        <f t="shared" si="19"/>
        <v>0</v>
      </c>
      <c r="AF19" s="31">
        <f t="shared" si="20"/>
        <v>0</v>
      </c>
      <c r="AG19" s="30">
        <f t="shared" si="21"/>
        <v>1</v>
      </c>
      <c r="AH19" s="31">
        <f t="shared" si="22"/>
        <v>1</v>
      </c>
      <c r="AI19" s="2"/>
      <c r="AJ19" s="5">
        <f>'2016'!N19</f>
        <v>0</v>
      </c>
      <c r="AK19" s="5">
        <f>'2016'!O19</f>
        <v>0</v>
      </c>
      <c r="AL19" s="5">
        <f>'2016'!P19</f>
        <v>0</v>
      </c>
      <c r="AM19" s="5">
        <f>'2016'!Q19</f>
        <v>0</v>
      </c>
      <c r="AN19" s="5">
        <f>'2016'!R19</f>
        <v>0</v>
      </c>
      <c r="AO19" s="5">
        <f>'2016'!S19</f>
        <v>0</v>
      </c>
      <c r="AP19" s="5">
        <f>'2016'!T19</f>
        <v>0</v>
      </c>
      <c r="AQ19" s="5">
        <f>'2016'!U19</f>
        <v>0</v>
      </c>
      <c r="AR19" s="5">
        <f>'2016'!V19</f>
        <v>0</v>
      </c>
      <c r="AS19" s="5">
        <f>'2016'!W19</f>
        <v>0</v>
      </c>
      <c r="AT19" s="5">
        <f>'2016'!X19</f>
        <v>0</v>
      </c>
      <c r="AU19" s="5">
        <f>'2016'!Y19</f>
        <v>0</v>
      </c>
      <c r="AV19" s="5">
        <f>'2016'!Z19</f>
        <v>0</v>
      </c>
      <c r="AW19" s="5">
        <f>'2016'!AA19</f>
        <v>0</v>
      </c>
      <c r="AX19" s="5">
        <f>'2016'!AB19</f>
        <v>0</v>
      </c>
      <c r="AY19" s="5">
        <f>'2016'!AC19</f>
        <v>0</v>
      </c>
      <c r="AZ19" s="5">
        <f>'2016'!AD19</f>
        <v>0</v>
      </c>
      <c r="BA19" s="5">
        <f>'2016'!AE19</f>
        <v>0</v>
      </c>
      <c r="BB19" s="5">
        <f>'2016'!AF19</f>
        <v>0</v>
      </c>
      <c r="BC19" s="5">
        <f>'2016'!AG19</f>
        <v>0</v>
      </c>
      <c r="BD19" s="5">
        <f>'2016'!AH19</f>
        <v>0</v>
      </c>
      <c r="BE19" s="5">
        <f>'2016'!AI19</f>
        <v>0</v>
      </c>
      <c r="BF19" s="5">
        <f>'2016'!AJ19</f>
        <v>0</v>
      </c>
      <c r="BG19" s="5">
        <f>'2016'!AK19</f>
        <v>0</v>
      </c>
      <c r="BH19" s="5">
        <f>'2016'!AL19</f>
        <v>0</v>
      </c>
      <c r="BI19" s="5">
        <f>'2016'!AM19</f>
        <v>0</v>
      </c>
      <c r="BJ19" s="5">
        <f>'2016'!AN19</f>
        <v>0</v>
      </c>
      <c r="BK19" s="5">
        <f>'2016'!AO19</f>
        <v>0</v>
      </c>
      <c r="BL19" s="5">
        <f>'2016'!AP19</f>
        <v>0</v>
      </c>
      <c r="BM19" s="5">
        <f>'2016'!AQ19</f>
        <v>0</v>
      </c>
      <c r="BN19" s="5">
        <f>'2016'!AR19</f>
        <v>0</v>
      </c>
      <c r="BO19" s="5">
        <f>'2016'!AS19</f>
        <v>0</v>
      </c>
      <c r="BP19" s="5">
        <f>'2016'!AT19</f>
        <v>0</v>
      </c>
      <c r="BQ19" s="5">
        <f>'2016'!AU19</f>
        <v>0</v>
      </c>
      <c r="BR19" s="5">
        <f>'2016'!AV19</f>
        <v>0</v>
      </c>
      <c r="BS19" s="5">
        <f>'2016'!AW19</f>
        <v>0</v>
      </c>
      <c r="BT19" s="5">
        <f>'2016'!AX19</f>
        <v>0</v>
      </c>
      <c r="BU19" s="5">
        <f>'2016'!AY19</f>
        <v>0</v>
      </c>
      <c r="BV19" s="5">
        <f>'2016'!AZ19</f>
        <v>0</v>
      </c>
      <c r="BW19" s="5">
        <f>'2016'!BA19</f>
        <v>0</v>
      </c>
      <c r="BX19" s="5">
        <f>'2016'!BB19</f>
        <v>0</v>
      </c>
      <c r="BY19" s="5">
        <f>'2016'!BC19</f>
        <v>0</v>
      </c>
      <c r="BZ19" s="5">
        <f>'2016'!BD19</f>
        <v>0</v>
      </c>
      <c r="CA19" s="5">
        <f>'2016'!BE19</f>
        <v>0</v>
      </c>
      <c r="CB19" s="5">
        <f>'2016'!BF19</f>
        <v>0</v>
      </c>
      <c r="CC19" s="5">
        <f>'2016'!BG19</f>
        <v>0</v>
      </c>
      <c r="CD19" s="5">
        <f>'2016'!BH19</f>
        <v>0</v>
      </c>
      <c r="CE19" s="5">
        <f>'2016'!BI19</f>
        <v>0</v>
      </c>
      <c r="CF19" s="5">
        <f>'2016'!BJ19</f>
        <v>0</v>
      </c>
      <c r="CG19" s="5">
        <f>'2016'!BK19</f>
        <v>0</v>
      </c>
      <c r="CH19" s="5">
        <f>'2016'!BL19</f>
        <v>0</v>
      </c>
      <c r="CI19" s="5">
        <f>'2016'!BM19</f>
        <v>0</v>
      </c>
      <c r="CJ19" s="5">
        <f>'2016'!BN19</f>
        <v>0</v>
      </c>
      <c r="CK19" s="5">
        <f>'2016'!BO19</f>
        <v>0</v>
      </c>
      <c r="CL19" s="5">
        <f>'2016'!BP19</f>
        <v>0</v>
      </c>
      <c r="CM19" s="5">
        <f>'2016'!BQ19</f>
        <v>0</v>
      </c>
      <c r="CN19" s="5">
        <f>'2016'!BR19</f>
        <v>0</v>
      </c>
      <c r="CO19" s="5">
        <f>'2016'!BS19</f>
        <v>0</v>
      </c>
      <c r="CP19" s="5">
        <f>'2016'!BT19</f>
        <v>0</v>
      </c>
      <c r="CQ19" s="5">
        <f>'2016'!BU19</f>
        <v>0</v>
      </c>
      <c r="CR19" s="5">
        <f>'2016'!BV19</f>
        <v>0</v>
      </c>
      <c r="CS19" s="5">
        <f>'2016'!BW19</f>
        <v>0</v>
      </c>
      <c r="CT19" s="5">
        <f>'2016'!BX19</f>
        <v>0</v>
      </c>
      <c r="CU19" s="5">
        <f>'2016'!BY19</f>
        <v>0</v>
      </c>
      <c r="CV19" s="5">
        <f>'2016'!BZ19</f>
        <v>0</v>
      </c>
      <c r="CW19" s="5">
        <f>'2016'!CA19</f>
        <v>0</v>
      </c>
      <c r="CX19" s="5">
        <f>'2016'!CB19</f>
        <v>0</v>
      </c>
      <c r="CY19" s="5">
        <f>'2016'!CC19</f>
        <v>0</v>
      </c>
      <c r="CZ19" s="5">
        <f>'2016'!CD19</f>
        <v>0</v>
      </c>
      <c r="DA19" s="5">
        <f>'2016'!CE19</f>
        <v>0</v>
      </c>
      <c r="DB19" s="5">
        <f>'2016'!CF19</f>
        <v>0</v>
      </c>
      <c r="DC19" s="5">
        <f>'2016'!CG19</f>
        <v>0</v>
      </c>
      <c r="DD19" s="5">
        <f>'2016'!CH19</f>
        <v>0</v>
      </c>
      <c r="DE19" s="5">
        <f>'2016'!CI19</f>
        <v>0</v>
      </c>
      <c r="DF19" s="5">
        <f>'2016'!CJ19</f>
        <v>0</v>
      </c>
      <c r="DG19" s="5">
        <f>'2016'!CK19</f>
        <v>0</v>
      </c>
      <c r="DH19" s="5">
        <f>'2016'!CL19</f>
        <v>0</v>
      </c>
      <c r="DI19" s="5">
        <f>'2016'!CM19</f>
        <v>0</v>
      </c>
      <c r="DJ19" s="5">
        <f>'2016'!CN19</f>
        <v>0</v>
      </c>
      <c r="DK19" s="5">
        <f>'2016'!CO19</f>
        <v>0</v>
      </c>
      <c r="DL19" s="5">
        <f>'2016'!CP19</f>
        <v>0</v>
      </c>
      <c r="DM19" s="5">
        <f>'2016'!CQ19</f>
        <v>0</v>
      </c>
      <c r="DN19" s="5">
        <f>'2016'!CR19</f>
        <v>0</v>
      </c>
      <c r="DO19" s="5">
        <f>'2016'!CS19</f>
        <v>0</v>
      </c>
      <c r="DP19" s="5">
        <f>'2016'!CT19</f>
        <v>0</v>
      </c>
      <c r="DQ19" s="5">
        <f>'2016'!CU19</f>
        <v>0</v>
      </c>
      <c r="DR19" s="5">
        <f>'2016'!CV19</f>
        <v>0</v>
      </c>
      <c r="DS19" s="5">
        <f>'2016'!CW19</f>
        <v>0</v>
      </c>
      <c r="DT19" s="5">
        <f>'2016'!CX19</f>
        <v>0</v>
      </c>
      <c r="DU19" s="5">
        <f>'2016'!CY19</f>
        <v>0</v>
      </c>
      <c r="DV19" s="5">
        <f>'2016'!CZ19</f>
        <v>0</v>
      </c>
      <c r="DW19" s="5">
        <f>'2016'!DA19</f>
        <v>0</v>
      </c>
      <c r="DX19" s="5">
        <f>'2016'!DB19</f>
        <v>0</v>
      </c>
      <c r="DY19" s="5">
        <f>'2016'!DC19</f>
        <v>0</v>
      </c>
      <c r="DZ19" s="5">
        <f>'2016'!DD19</f>
        <v>0</v>
      </c>
      <c r="EA19" s="5">
        <f>'2016'!DE19</f>
        <v>0</v>
      </c>
      <c r="EB19" s="5">
        <f>'2016'!DF19</f>
        <v>0</v>
      </c>
      <c r="EC19" s="5">
        <f>'2016'!DG19</f>
        <v>0</v>
      </c>
      <c r="ED19" s="5">
        <f>'2016'!DH19</f>
        <v>0</v>
      </c>
      <c r="EE19" s="5">
        <f>'2016'!DI19</f>
        <v>0</v>
      </c>
      <c r="EF19" s="5">
        <f>'2016'!DJ19</f>
        <v>0</v>
      </c>
      <c r="EG19" s="5">
        <f>'2016'!DK19</f>
        <v>0</v>
      </c>
      <c r="EH19" s="5">
        <f>'2016'!DL19</f>
        <v>0</v>
      </c>
      <c r="EI19" s="5">
        <f>'2016'!DM19</f>
        <v>0</v>
      </c>
      <c r="EJ19" s="5">
        <f>'2016'!DN19</f>
        <v>0</v>
      </c>
      <c r="EK19" s="5">
        <f>'2016'!DO19</f>
        <v>0</v>
      </c>
      <c r="EL19" s="5">
        <f>'2016'!DP19</f>
        <v>0</v>
      </c>
      <c r="EM19" s="5">
        <f>'2016'!DQ19</f>
        <v>0</v>
      </c>
      <c r="EN19" s="5">
        <f>'2016'!DR19</f>
        <v>0</v>
      </c>
      <c r="EO19" s="5">
        <f>'2016'!DS19</f>
        <v>0</v>
      </c>
      <c r="EP19" s="5">
        <f>'2016'!DT19</f>
        <v>0</v>
      </c>
      <c r="EQ19" s="5">
        <f>'2016'!DU19</f>
        <v>0</v>
      </c>
      <c r="ER19" s="5">
        <f>'2016'!DV19</f>
        <v>0</v>
      </c>
      <c r="ES19" s="5">
        <f>'2016'!DW19</f>
        <v>0</v>
      </c>
      <c r="ET19" s="5">
        <f>'2016'!DX19</f>
        <v>0</v>
      </c>
      <c r="EU19" s="5">
        <f>'2016'!DY19</f>
        <v>0</v>
      </c>
      <c r="EV19" s="5">
        <f>'2016'!DZ19</f>
        <v>0</v>
      </c>
      <c r="EW19" s="5">
        <f>'2016'!EA19</f>
        <v>0</v>
      </c>
      <c r="EX19" s="5">
        <f>'2016'!EB19</f>
        <v>0</v>
      </c>
      <c r="EY19" s="5">
        <f>'2016'!EC19</f>
        <v>0</v>
      </c>
      <c r="EZ19" s="5">
        <f>'2016'!ED19</f>
        <v>0</v>
      </c>
      <c r="FA19" s="5">
        <f>'2016'!EE19</f>
        <v>0</v>
      </c>
      <c r="FB19" s="5">
        <f>'2016'!EF19</f>
        <v>0</v>
      </c>
      <c r="FC19" s="5">
        <f>'2016'!EG19</f>
        <v>0</v>
      </c>
      <c r="FD19" s="5">
        <f>'2016'!EH19</f>
        <v>0</v>
      </c>
      <c r="FE19" s="5">
        <f>'2016'!EI19</f>
        <v>0</v>
      </c>
      <c r="FF19" s="5">
        <f>'2016'!EJ19</f>
        <v>0</v>
      </c>
      <c r="FG19" s="5">
        <f>'2016'!EK19</f>
        <v>0</v>
      </c>
      <c r="FH19" s="5">
        <f>'2016'!EL19</f>
        <v>0</v>
      </c>
      <c r="FI19" s="5">
        <f>'2016'!EM19</f>
        <v>0</v>
      </c>
      <c r="FJ19" s="5">
        <f>'2016'!EN19</f>
        <v>0</v>
      </c>
      <c r="FK19" s="5">
        <f>'2016'!EO19</f>
        <v>0</v>
      </c>
      <c r="FL19" s="5">
        <f>'2016'!EP19</f>
        <v>0</v>
      </c>
      <c r="FM19" s="5">
        <f>'2016'!EQ19</f>
        <v>0</v>
      </c>
      <c r="FN19" s="5">
        <f>'2016'!ER19</f>
        <v>0</v>
      </c>
      <c r="FO19" s="5">
        <f>'2016'!ES19</f>
        <v>0</v>
      </c>
      <c r="FP19" s="5">
        <f>'2016'!ET19</f>
        <v>0</v>
      </c>
      <c r="FQ19" s="5">
        <f>'2016'!EU19</f>
        <v>0</v>
      </c>
      <c r="FR19" s="5">
        <f>'2016'!EV19</f>
        <v>0</v>
      </c>
      <c r="FS19" s="5">
        <f>'2016'!EW19</f>
        <v>0</v>
      </c>
      <c r="FT19" s="5">
        <f>'2016'!EX19</f>
        <v>0</v>
      </c>
      <c r="FU19" s="5">
        <f>'2016'!EY19</f>
        <v>0</v>
      </c>
      <c r="FV19" s="5">
        <f>'2016'!EZ19</f>
        <v>0</v>
      </c>
      <c r="FW19" s="5">
        <f>'2016'!FA19</f>
        <v>0</v>
      </c>
      <c r="FX19" s="5">
        <f>'2016'!FB19</f>
        <v>0</v>
      </c>
      <c r="FY19" s="5">
        <f>'2016'!FC19</f>
        <v>0</v>
      </c>
      <c r="FZ19" s="5">
        <f>'2016'!FD19</f>
        <v>0</v>
      </c>
      <c r="GA19" s="5">
        <f>'2016'!FE19</f>
        <v>0</v>
      </c>
      <c r="GB19" s="5">
        <f>'2016'!FF19</f>
        <v>0</v>
      </c>
      <c r="GC19" s="5">
        <f>'2016'!FG19</f>
        <v>0</v>
      </c>
      <c r="GD19" s="5">
        <f>'2016'!FH19</f>
        <v>0</v>
      </c>
      <c r="GE19" s="5">
        <f>'2016'!FI19</f>
        <v>0</v>
      </c>
      <c r="GF19" s="5">
        <f>'2016'!FJ19</f>
        <v>0</v>
      </c>
      <c r="GG19" s="5">
        <f>'2016'!FK19</f>
        <v>0</v>
      </c>
      <c r="GH19" s="5">
        <f>'2016'!FL19</f>
        <v>0</v>
      </c>
      <c r="GI19" s="5">
        <f>'2016'!FM19</f>
        <v>0</v>
      </c>
      <c r="GJ19" s="5">
        <f>'2016'!FN19</f>
        <v>0</v>
      </c>
      <c r="GK19" s="5">
        <f>'2016'!FO19</f>
        <v>1</v>
      </c>
      <c r="GL19" s="5">
        <f>'2016'!FP19</f>
        <v>0</v>
      </c>
      <c r="GM19" s="5">
        <f>'2016'!FQ19</f>
        <v>0</v>
      </c>
      <c r="GN19" s="5" t="str">
        <f>'2016'!FR19</f>
        <v>x</v>
      </c>
      <c r="GO19" s="5">
        <f>'2016'!FS19</f>
        <v>4</v>
      </c>
      <c r="GP19" s="5">
        <f>'2016'!FT19</f>
        <v>0</v>
      </c>
      <c r="GQ19" s="5" t="str">
        <f>'2016'!FU19</f>
        <v>x</v>
      </c>
      <c r="GR19" s="5" t="str">
        <f>'2016'!FV19</f>
        <v>x</v>
      </c>
      <c r="GS19" s="5" t="str">
        <f>'2016'!FW19</f>
        <v>x</v>
      </c>
      <c r="GT19" s="5">
        <f>'2016'!FX19</f>
        <v>0</v>
      </c>
      <c r="GU19" s="5" t="str">
        <f>'2016'!FY19</f>
        <v>x</v>
      </c>
      <c r="GV19" s="5" t="str">
        <f>'2016'!FZ19</f>
        <v>x</v>
      </c>
      <c r="GW19" s="5">
        <f>'2016'!GA19</f>
        <v>5</v>
      </c>
    </row>
    <row r="20" spans="1:205" x14ac:dyDescent="0.2">
      <c r="A20" s="21"/>
      <c r="B20" s="16" t="str">
        <f>'2016'!B20</f>
        <v>Usul3</v>
      </c>
      <c r="C20" s="1"/>
      <c r="D20" s="16">
        <f t="shared" si="23"/>
        <v>14</v>
      </c>
      <c r="E20" s="1"/>
      <c r="F20" s="16"/>
      <c r="G20" s="1"/>
      <c r="H20" s="16"/>
      <c r="I20" s="1"/>
      <c r="J20" s="16"/>
      <c r="K20" s="1"/>
      <c r="L20" s="29">
        <f t="shared" si="3"/>
        <v>0</v>
      </c>
      <c r="M20" s="30">
        <f t="shared" si="4"/>
        <v>1</v>
      </c>
      <c r="N20" s="31">
        <f t="shared" si="5"/>
        <v>2</v>
      </c>
      <c r="O20" s="30">
        <f t="shared" si="6"/>
        <v>2</v>
      </c>
      <c r="P20" s="31">
        <f t="shared" si="7"/>
        <v>0</v>
      </c>
      <c r="Q20" s="2"/>
      <c r="R20" s="29">
        <f t="shared" si="8"/>
        <v>3</v>
      </c>
      <c r="S20" s="30">
        <f t="shared" si="9"/>
        <v>4</v>
      </c>
      <c r="T20" s="31">
        <f t="shared" si="10"/>
        <v>0</v>
      </c>
      <c r="U20" s="30">
        <f t="shared" si="11"/>
        <v>1</v>
      </c>
      <c r="V20" s="31">
        <f t="shared" si="12"/>
        <v>0</v>
      </c>
      <c r="W20" s="2"/>
      <c r="X20" s="29">
        <f t="shared" si="13"/>
        <v>1</v>
      </c>
      <c r="Y20" s="30">
        <f t="shared" si="14"/>
        <v>2</v>
      </c>
      <c r="Z20" s="31">
        <f t="shared" si="15"/>
        <v>1</v>
      </c>
      <c r="AA20" s="30">
        <f t="shared" si="16"/>
        <v>2</v>
      </c>
      <c r="AB20" s="31">
        <f t="shared" si="17"/>
        <v>0</v>
      </c>
      <c r="AC20" s="2"/>
      <c r="AD20" s="29">
        <f t="shared" si="18"/>
        <v>0</v>
      </c>
      <c r="AE20" s="30">
        <f t="shared" si="19"/>
        <v>1</v>
      </c>
      <c r="AF20" s="31">
        <f t="shared" si="20"/>
        <v>2</v>
      </c>
      <c r="AG20" s="30">
        <f t="shared" si="21"/>
        <v>2</v>
      </c>
      <c r="AH20" s="31">
        <f t="shared" si="22"/>
        <v>0</v>
      </c>
      <c r="AI20" s="2"/>
      <c r="AJ20" s="5">
        <f>'2016'!N20</f>
        <v>0</v>
      </c>
      <c r="AK20" s="5">
        <f>'2016'!O20</f>
        <v>0</v>
      </c>
      <c r="AL20" s="5">
        <f>'2016'!P20</f>
        <v>0</v>
      </c>
      <c r="AM20" s="5">
        <f>'2016'!Q20</f>
        <v>0</v>
      </c>
      <c r="AN20" s="5">
        <f>'2016'!R20</f>
        <v>0</v>
      </c>
      <c r="AO20" s="5">
        <f>'2016'!S20</f>
        <v>0</v>
      </c>
      <c r="AP20" s="5">
        <f>'2016'!T20</f>
        <v>0</v>
      </c>
      <c r="AQ20" s="5">
        <f>'2016'!U20</f>
        <v>0</v>
      </c>
      <c r="AR20" s="5">
        <f>'2016'!V20</f>
        <v>0</v>
      </c>
      <c r="AS20" s="5">
        <f>'2016'!W20</f>
        <v>0</v>
      </c>
      <c r="AT20" s="5">
        <f>'2016'!X20</f>
        <v>0</v>
      </c>
      <c r="AU20" s="5">
        <f>'2016'!Y20</f>
        <v>0</v>
      </c>
      <c r="AV20" s="5">
        <f>'2016'!Z20</f>
        <v>0</v>
      </c>
      <c r="AW20" s="5">
        <f>'2016'!AA20</f>
        <v>0</v>
      </c>
      <c r="AX20" s="5">
        <f>'2016'!AB20</f>
        <v>0</v>
      </c>
      <c r="AY20" s="5">
        <f>'2016'!AC20</f>
        <v>0</v>
      </c>
      <c r="AZ20" s="5">
        <f>'2016'!AD20</f>
        <v>0</v>
      </c>
      <c r="BA20" s="5">
        <f>'2016'!AE20</f>
        <v>0</v>
      </c>
      <c r="BB20" s="5">
        <f>'2016'!AF20</f>
        <v>0</v>
      </c>
      <c r="BC20" s="5">
        <f>'2016'!AG20</f>
        <v>0</v>
      </c>
      <c r="BD20" s="5">
        <f>'2016'!AH20</f>
        <v>0</v>
      </c>
      <c r="BE20" s="5">
        <f>'2016'!AI20</f>
        <v>0</v>
      </c>
      <c r="BF20" s="5">
        <f>'2016'!AJ20</f>
        <v>0</v>
      </c>
      <c r="BG20" s="5">
        <f>'2016'!AK20</f>
        <v>0</v>
      </c>
      <c r="BH20" s="5">
        <f>'2016'!AL20</f>
        <v>0</v>
      </c>
      <c r="BI20" s="5">
        <f>'2016'!AM20</f>
        <v>0</v>
      </c>
      <c r="BJ20" s="5">
        <f>'2016'!AN20</f>
        <v>0</v>
      </c>
      <c r="BK20" s="5">
        <f>'2016'!AO20</f>
        <v>0</v>
      </c>
      <c r="BL20" s="5">
        <f>'2016'!AP20</f>
        <v>0</v>
      </c>
      <c r="BM20" s="5">
        <f>'2016'!AQ20</f>
        <v>0</v>
      </c>
      <c r="BN20" s="5">
        <f>'2016'!AR20</f>
        <v>0</v>
      </c>
      <c r="BO20" s="5">
        <f>'2016'!AS20</f>
        <v>0</v>
      </c>
      <c r="BP20" s="5">
        <f>'2016'!AT20</f>
        <v>0</v>
      </c>
      <c r="BQ20" s="5">
        <f>'2016'!AU20</f>
        <v>0</v>
      </c>
      <c r="BR20" s="5">
        <f>'2016'!AV20</f>
        <v>0</v>
      </c>
      <c r="BS20" s="5">
        <f>'2016'!AW20</f>
        <v>0</v>
      </c>
      <c r="BT20" s="5">
        <f>'2016'!AX20</f>
        <v>0</v>
      </c>
      <c r="BU20" s="5">
        <f>'2016'!AY20</f>
        <v>0</v>
      </c>
      <c r="BV20" s="5">
        <f>'2016'!AZ20</f>
        <v>0</v>
      </c>
      <c r="BW20" s="5">
        <f>'2016'!BA20</f>
        <v>0</v>
      </c>
      <c r="BX20" s="5">
        <f>'2016'!BB20</f>
        <v>0</v>
      </c>
      <c r="BY20" s="5">
        <f>'2016'!BC20</f>
        <v>0</v>
      </c>
      <c r="BZ20" s="5">
        <f>'2016'!BD20</f>
        <v>0</v>
      </c>
      <c r="CA20" s="5">
        <f>'2016'!BE20</f>
        <v>0</v>
      </c>
      <c r="CB20" s="5">
        <f>'2016'!BF20</f>
        <v>0</v>
      </c>
      <c r="CC20" s="5">
        <f>'2016'!BG20</f>
        <v>0</v>
      </c>
      <c r="CD20" s="5">
        <f>'2016'!BH20</f>
        <v>0</v>
      </c>
      <c r="CE20" s="5">
        <f>'2016'!BI20</f>
        <v>0</v>
      </c>
      <c r="CF20" s="5">
        <f>'2016'!BJ20</f>
        <v>0</v>
      </c>
      <c r="CG20" s="5">
        <f>'2016'!BK20</f>
        <v>0</v>
      </c>
      <c r="CH20" s="5">
        <f>'2016'!BL20</f>
        <v>0</v>
      </c>
      <c r="CI20" s="5">
        <f>'2016'!BM20</f>
        <v>0</v>
      </c>
      <c r="CJ20" s="5">
        <f>'2016'!BN20</f>
        <v>0</v>
      </c>
      <c r="CK20" s="5">
        <f>'2016'!BO20</f>
        <v>0</v>
      </c>
      <c r="CL20" s="5">
        <f>'2016'!BP20</f>
        <v>0</v>
      </c>
      <c r="CM20" s="5">
        <f>'2016'!BQ20</f>
        <v>0</v>
      </c>
      <c r="CN20" s="5">
        <f>'2016'!BR20</f>
        <v>0</v>
      </c>
      <c r="CO20" s="5">
        <f>'2016'!BS20</f>
        <v>0</v>
      </c>
      <c r="CP20" s="5">
        <f>'2016'!BT20</f>
        <v>0</v>
      </c>
      <c r="CQ20" s="5">
        <f>'2016'!BU20</f>
        <v>0</v>
      </c>
      <c r="CR20" s="5">
        <f>'2016'!BV20</f>
        <v>0</v>
      </c>
      <c r="CS20" s="5">
        <f>'2016'!BW20</f>
        <v>0</v>
      </c>
      <c r="CT20" s="5">
        <f>'2016'!BX20</f>
        <v>0</v>
      </c>
      <c r="CU20" s="5">
        <f>'2016'!BY20</f>
        <v>0</v>
      </c>
      <c r="CV20" s="5">
        <f>'2016'!BZ20</f>
        <v>0</v>
      </c>
      <c r="CW20" s="5">
        <f>'2016'!CA20</f>
        <v>0</v>
      </c>
      <c r="CX20" s="5">
        <f>'2016'!CB20</f>
        <v>0</v>
      </c>
      <c r="CY20" s="5">
        <f>'2016'!CC20</f>
        <v>0</v>
      </c>
      <c r="CZ20" s="5">
        <f>'2016'!CD20</f>
        <v>0</v>
      </c>
      <c r="DA20" s="5">
        <f>'2016'!CE20</f>
        <v>0</v>
      </c>
      <c r="DB20" s="5">
        <f>'2016'!CF20</f>
        <v>0</v>
      </c>
      <c r="DC20" s="5">
        <f>'2016'!CG20</f>
        <v>0</v>
      </c>
      <c r="DD20" s="5">
        <f>'2016'!CH20</f>
        <v>0</v>
      </c>
      <c r="DE20" s="5">
        <f>'2016'!CI20</f>
        <v>0</v>
      </c>
      <c r="DF20" s="5">
        <f>'2016'!CJ20</f>
        <v>0</v>
      </c>
      <c r="DG20" s="5">
        <f>'2016'!CK20</f>
        <v>0</v>
      </c>
      <c r="DH20" s="5">
        <f>'2016'!CL20</f>
        <v>0</v>
      </c>
      <c r="DI20" s="5">
        <f>'2016'!CM20</f>
        <v>0</v>
      </c>
      <c r="DJ20" s="5">
        <f>'2016'!CN20</f>
        <v>0</v>
      </c>
      <c r="DK20" s="5">
        <f>'2016'!CO20</f>
        <v>0</v>
      </c>
      <c r="DL20" s="5">
        <f>'2016'!CP20</f>
        <v>0</v>
      </c>
      <c r="DM20" s="5">
        <f>'2016'!CQ20</f>
        <v>0</v>
      </c>
      <c r="DN20" s="5">
        <f>'2016'!CR20</f>
        <v>0</v>
      </c>
      <c r="DO20" s="5">
        <f>'2016'!CS20</f>
        <v>0</v>
      </c>
      <c r="DP20" s="5">
        <f>'2016'!CT20</f>
        <v>0</v>
      </c>
      <c r="DQ20" s="5">
        <f>'2016'!CU20</f>
        <v>0</v>
      </c>
      <c r="DR20" s="5">
        <f>'2016'!CV20</f>
        <v>0</v>
      </c>
      <c r="DS20" s="5">
        <f>'2016'!CW20</f>
        <v>0</v>
      </c>
      <c r="DT20" s="5">
        <f>'2016'!CX20</f>
        <v>0</v>
      </c>
      <c r="DU20" s="5">
        <f>'2016'!CY20</f>
        <v>0</v>
      </c>
      <c r="DV20" s="5">
        <f>'2016'!CZ20</f>
        <v>0</v>
      </c>
      <c r="DW20" s="5">
        <f>'2016'!DA20</f>
        <v>0</v>
      </c>
      <c r="DX20" s="5">
        <f>'2016'!DB20</f>
        <v>0</v>
      </c>
      <c r="DY20" s="5">
        <f>'2016'!DC20</f>
        <v>0</v>
      </c>
      <c r="DZ20" s="5">
        <f>'2016'!DD20</f>
        <v>0</v>
      </c>
      <c r="EA20" s="5">
        <f>'2016'!DE20</f>
        <v>0</v>
      </c>
      <c r="EB20" s="5">
        <f>'2016'!DF20</f>
        <v>0</v>
      </c>
      <c r="EC20" s="5">
        <f>'2016'!DG20</f>
        <v>0</v>
      </c>
      <c r="ED20" s="5">
        <f>'2016'!DH20</f>
        <v>0</v>
      </c>
      <c r="EE20" s="5">
        <f>'2016'!DI20</f>
        <v>0</v>
      </c>
      <c r="EF20" s="5">
        <f>'2016'!DJ20</f>
        <v>0</v>
      </c>
      <c r="EG20" s="5">
        <f>'2016'!DK20</f>
        <v>0</v>
      </c>
      <c r="EH20" s="5">
        <f>'2016'!DL20</f>
        <v>0</v>
      </c>
      <c r="EI20" s="5">
        <f>'2016'!DM20</f>
        <v>0</v>
      </c>
      <c r="EJ20" s="5">
        <f>'2016'!DN20</f>
        <v>0</v>
      </c>
      <c r="EK20" s="5">
        <f>'2016'!DO20</f>
        <v>0</v>
      </c>
      <c r="EL20" s="5">
        <f>'2016'!DP20</f>
        <v>0</v>
      </c>
      <c r="EM20" s="5">
        <f>'2016'!DQ20</f>
        <v>0</v>
      </c>
      <c r="EN20" s="5">
        <f>'2016'!DR20</f>
        <v>0</v>
      </c>
      <c r="EO20" s="5">
        <f>'2016'!DS20</f>
        <v>0</v>
      </c>
      <c r="EP20" s="5">
        <f>'2016'!DT20</f>
        <v>0</v>
      </c>
      <c r="EQ20" s="5">
        <f>'2016'!DU20</f>
        <v>0</v>
      </c>
      <c r="ER20" s="5">
        <f>'2016'!DV20</f>
        <v>0</v>
      </c>
      <c r="ES20" s="5">
        <f>'2016'!DW20</f>
        <v>0</v>
      </c>
      <c r="ET20" s="5">
        <f>'2016'!DX20</f>
        <v>0</v>
      </c>
      <c r="EU20" s="5">
        <f>'2016'!DY20</f>
        <v>0</v>
      </c>
      <c r="EV20" s="5">
        <f>'2016'!DZ20</f>
        <v>0</v>
      </c>
      <c r="EW20" s="5">
        <f>'2016'!EA20</f>
        <v>0</v>
      </c>
      <c r="EX20" s="5">
        <f>'2016'!EB20</f>
        <v>0</v>
      </c>
      <c r="EY20" s="5">
        <f>'2016'!EC20</f>
        <v>0</v>
      </c>
      <c r="EZ20" s="5">
        <f>'2016'!ED20</f>
        <v>0</v>
      </c>
      <c r="FA20" s="5">
        <f>'2016'!EE20</f>
        <v>0</v>
      </c>
      <c r="FB20" s="5">
        <f>'2016'!EF20</f>
        <v>0</v>
      </c>
      <c r="FC20" s="5">
        <f>'2016'!EG20</f>
        <v>0</v>
      </c>
      <c r="FD20" s="5">
        <f>'2016'!EH20</f>
        <v>0</v>
      </c>
      <c r="FE20" s="5">
        <f>'2016'!EI20</f>
        <v>0</v>
      </c>
      <c r="FF20" s="5">
        <f>'2016'!EJ20</f>
        <v>0</v>
      </c>
      <c r="FG20" s="5">
        <f>'2016'!EK20</f>
        <v>0</v>
      </c>
      <c r="FH20" s="5">
        <f>'2016'!EL20</f>
        <v>0</v>
      </c>
      <c r="FI20" s="5">
        <f>'2016'!EM20</f>
        <v>0</v>
      </c>
      <c r="FJ20" s="5">
        <f>'2016'!EN20</f>
        <v>0</v>
      </c>
      <c r="FK20" s="5">
        <f>'2016'!EO20</f>
        <v>0</v>
      </c>
      <c r="FL20" s="5">
        <f>'2016'!EP20</f>
        <v>0</v>
      </c>
      <c r="FM20" s="5">
        <f>'2016'!EQ20</f>
        <v>0</v>
      </c>
      <c r="FN20" s="5">
        <f>'2016'!ER20</f>
        <v>0</v>
      </c>
      <c r="FO20" s="5">
        <f>'2016'!ES20</f>
        <v>0</v>
      </c>
      <c r="FP20" s="5">
        <f>'2016'!ET20</f>
        <v>0</v>
      </c>
      <c r="FQ20" s="5">
        <f>'2016'!EU20</f>
        <v>0</v>
      </c>
      <c r="FR20" s="5">
        <f>'2016'!EV20</f>
        <v>0</v>
      </c>
      <c r="FS20" s="5">
        <f>'2016'!EW20</f>
        <v>0</v>
      </c>
      <c r="FT20" s="5">
        <f>'2016'!EX20</f>
        <v>0</v>
      </c>
      <c r="FU20" s="5">
        <f>'2016'!EY20</f>
        <v>0</v>
      </c>
      <c r="FV20" s="5">
        <f>'2016'!EZ20</f>
        <v>0</v>
      </c>
      <c r="FW20" s="5">
        <f>'2016'!FA20</f>
        <v>0</v>
      </c>
      <c r="FX20" s="5">
        <f>'2016'!FB20</f>
        <v>0</v>
      </c>
      <c r="FY20" s="5">
        <f>'2016'!FC20</f>
        <v>0</v>
      </c>
      <c r="FZ20" s="5">
        <f>'2016'!FD20</f>
        <v>0</v>
      </c>
      <c r="GA20" s="5">
        <f>'2016'!FE20</f>
        <v>0</v>
      </c>
      <c r="GB20" s="5">
        <f>'2016'!FF20</f>
        <v>0</v>
      </c>
      <c r="GC20" s="5">
        <f>'2016'!FG20</f>
        <v>0</v>
      </c>
      <c r="GD20" s="5">
        <f>'2016'!FH20</f>
        <v>0</v>
      </c>
      <c r="GE20" s="5">
        <f>'2016'!FI20</f>
        <v>0</v>
      </c>
      <c r="GF20" s="5">
        <f>'2016'!FJ20</f>
        <v>0</v>
      </c>
      <c r="GG20" s="5">
        <f>'2016'!FK20</f>
        <v>0</v>
      </c>
      <c r="GH20" s="5" t="str">
        <f>'2016'!FL20</f>
        <v>x</v>
      </c>
      <c r="GI20" s="5">
        <f>'2016'!FM20</f>
        <v>4</v>
      </c>
      <c r="GJ20" s="5">
        <f>'2016'!FN20</f>
        <v>0</v>
      </c>
      <c r="GK20" s="5">
        <f>'2016'!FO20</f>
        <v>0</v>
      </c>
      <c r="GL20" s="5" t="str">
        <f>'2016'!FP20</f>
        <v>x</v>
      </c>
      <c r="GM20" s="5" t="str">
        <f>'2016'!FQ20</f>
        <v>x</v>
      </c>
      <c r="GN20" s="5" t="str">
        <f>'2016'!FR20</f>
        <v>x</v>
      </c>
      <c r="GO20" s="5">
        <f>'2016'!FS20</f>
        <v>3</v>
      </c>
      <c r="GP20" s="5">
        <f>'2016'!FT20</f>
        <v>4</v>
      </c>
      <c r="GQ20" s="5" t="str">
        <f>'2016'!FU20</f>
        <v>x</v>
      </c>
      <c r="GR20" s="5" t="str">
        <f>'2016'!FV20</f>
        <v>x</v>
      </c>
      <c r="GS20" s="5" t="str">
        <f>'2016'!FW20</f>
        <v>x</v>
      </c>
      <c r="GT20" s="5">
        <f>'2016'!FX20</f>
        <v>2</v>
      </c>
      <c r="GU20" s="5">
        <f>'2016'!FY20</f>
        <v>3</v>
      </c>
      <c r="GV20" s="5" t="str">
        <f>'2016'!FZ20</f>
        <v>x</v>
      </c>
      <c r="GW20" s="5" t="str">
        <f>'2016'!GA20</f>
        <v>x</v>
      </c>
    </row>
    <row r="21" spans="1:205" x14ac:dyDescent="0.2">
      <c r="A21" s="21"/>
      <c r="B21" s="16" t="str">
        <f>'2016'!B21</f>
        <v>säulenkaktus</v>
      </c>
      <c r="C21" s="1"/>
      <c r="D21" s="16">
        <f t="shared" si="23"/>
        <v>11</v>
      </c>
      <c r="E21" s="1"/>
      <c r="F21" s="16"/>
      <c r="G21" s="1"/>
      <c r="H21" s="16"/>
      <c r="I21" s="1"/>
      <c r="J21" s="16"/>
      <c r="K21" s="1"/>
      <c r="L21" s="29">
        <f t="shared" si="3"/>
        <v>0</v>
      </c>
      <c r="M21" s="30">
        <f t="shared" si="4"/>
        <v>1</v>
      </c>
      <c r="N21" s="31">
        <f t="shared" si="5"/>
        <v>1</v>
      </c>
      <c r="O21" s="30">
        <f t="shared" si="6"/>
        <v>0</v>
      </c>
      <c r="P21" s="31">
        <f t="shared" si="7"/>
        <v>4</v>
      </c>
      <c r="Q21" s="2"/>
      <c r="R21" s="29">
        <f t="shared" si="8"/>
        <v>4</v>
      </c>
      <c r="S21" s="30">
        <f t="shared" si="9"/>
        <v>2</v>
      </c>
      <c r="T21" s="31">
        <f t="shared" si="10"/>
        <v>0</v>
      </c>
      <c r="U21" s="30">
        <f t="shared" si="11"/>
        <v>0</v>
      </c>
      <c r="V21" s="31">
        <f t="shared" si="12"/>
        <v>2</v>
      </c>
      <c r="W21" s="2"/>
      <c r="X21" s="29">
        <f t="shared" si="13"/>
        <v>2</v>
      </c>
      <c r="Y21" s="30">
        <f t="shared" si="14"/>
        <v>1</v>
      </c>
      <c r="Z21" s="31">
        <f t="shared" si="15"/>
        <v>0</v>
      </c>
      <c r="AA21" s="30">
        <f t="shared" si="16"/>
        <v>0</v>
      </c>
      <c r="AB21" s="31">
        <f t="shared" si="17"/>
        <v>1</v>
      </c>
      <c r="AC21" s="2"/>
      <c r="AD21" s="29">
        <f t="shared" si="18"/>
        <v>0</v>
      </c>
      <c r="AE21" s="30">
        <f t="shared" si="19"/>
        <v>1</v>
      </c>
      <c r="AF21" s="31">
        <f t="shared" si="20"/>
        <v>1</v>
      </c>
      <c r="AG21" s="30">
        <f t="shared" si="21"/>
        <v>0</v>
      </c>
      <c r="AH21" s="31">
        <f t="shared" si="22"/>
        <v>0</v>
      </c>
      <c r="AI21" s="2"/>
      <c r="AJ21" s="5">
        <f>'2016'!N21</f>
        <v>0</v>
      </c>
      <c r="AK21" s="5">
        <f>'2016'!O21</f>
        <v>0</v>
      </c>
      <c r="AL21" s="5">
        <f>'2016'!P21</f>
        <v>0</v>
      </c>
      <c r="AM21" s="5">
        <f>'2016'!Q21</f>
        <v>0</v>
      </c>
      <c r="AN21" s="5">
        <f>'2016'!R21</f>
        <v>0</v>
      </c>
      <c r="AO21" s="5">
        <f>'2016'!S21</f>
        <v>0</v>
      </c>
      <c r="AP21" s="5">
        <f>'2016'!T21</f>
        <v>0</v>
      </c>
      <c r="AQ21" s="5">
        <f>'2016'!U21</f>
        <v>0</v>
      </c>
      <c r="AR21" s="5">
        <f>'2016'!V21</f>
        <v>0</v>
      </c>
      <c r="AS21" s="5">
        <f>'2016'!W21</f>
        <v>0</v>
      </c>
      <c r="AT21" s="5">
        <f>'2016'!X21</f>
        <v>0</v>
      </c>
      <c r="AU21" s="5">
        <f>'2016'!Y21</f>
        <v>0</v>
      </c>
      <c r="AV21" s="5">
        <f>'2016'!Z21</f>
        <v>0</v>
      </c>
      <c r="AW21" s="5">
        <f>'2016'!AA21</f>
        <v>0</v>
      </c>
      <c r="AX21" s="5">
        <f>'2016'!AB21</f>
        <v>0</v>
      </c>
      <c r="AY21" s="5">
        <f>'2016'!AC21</f>
        <v>0</v>
      </c>
      <c r="AZ21" s="5">
        <f>'2016'!AD21</f>
        <v>0</v>
      </c>
      <c r="BA21" s="5">
        <f>'2016'!AE21</f>
        <v>0</v>
      </c>
      <c r="BB21" s="5">
        <f>'2016'!AF21</f>
        <v>0</v>
      </c>
      <c r="BC21" s="5">
        <f>'2016'!AG21</f>
        <v>0</v>
      </c>
      <c r="BD21" s="5">
        <f>'2016'!AH21</f>
        <v>0</v>
      </c>
      <c r="BE21" s="5">
        <f>'2016'!AI21</f>
        <v>0</v>
      </c>
      <c r="BF21" s="5">
        <f>'2016'!AJ21</f>
        <v>0</v>
      </c>
      <c r="BG21" s="5">
        <f>'2016'!AK21</f>
        <v>0</v>
      </c>
      <c r="BH21" s="5">
        <f>'2016'!AL21</f>
        <v>0</v>
      </c>
      <c r="BI21" s="5">
        <f>'2016'!AM21</f>
        <v>0</v>
      </c>
      <c r="BJ21" s="5">
        <f>'2016'!AN21</f>
        <v>0</v>
      </c>
      <c r="BK21" s="5">
        <f>'2016'!AO21</f>
        <v>0</v>
      </c>
      <c r="BL21" s="5">
        <f>'2016'!AP21</f>
        <v>0</v>
      </c>
      <c r="BM21" s="5">
        <f>'2016'!AQ21</f>
        <v>0</v>
      </c>
      <c r="BN21" s="5">
        <f>'2016'!AR21</f>
        <v>0</v>
      </c>
      <c r="BO21" s="5">
        <f>'2016'!AS21</f>
        <v>0</v>
      </c>
      <c r="BP21" s="5">
        <f>'2016'!AT21</f>
        <v>0</v>
      </c>
      <c r="BQ21" s="5">
        <f>'2016'!AU21</f>
        <v>0</v>
      </c>
      <c r="BR21" s="5">
        <f>'2016'!AV21</f>
        <v>0</v>
      </c>
      <c r="BS21" s="5">
        <f>'2016'!AW21</f>
        <v>0</v>
      </c>
      <c r="BT21" s="5">
        <f>'2016'!AX21</f>
        <v>0</v>
      </c>
      <c r="BU21" s="5">
        <f>'2016'!AY21</f>
        <v>0</v>
      </c>
      <c r="BV21" s="5">
        <f>'2016'!AZ21</f>
        <v>0</v>
      </c>
      <c r="BW21" s="5">
        <f>'2016'!BA21</f>
        <v>0</v>
      </c>
      <c r="BX21" s="5">
        <f>'2016'!BB21</f>
        <v>0</v>
      </c>
      <c r="BY21" s="5">
        <f>'2016'!BC21</f>
        <v>0</v>
      </c>
      <c r="BZ21" s="5">
        <f>'2016'!BD21</f>
        <v>0</v>
      </c>
      <c r="CA21" s="5">
        <f>'2016'!BE21</f>
        <v>0</v>
      </c>
      <c r="CB21" s="5">
        <f>'2016'!BF21</f>
        <v>0</v>
      </c>
      <c r="CC21" s="5">
        <f>'2016'!BG21</f>
        <v>0</v>
      </c>
      <c r="CD21" s="5">
        <f>'2016'!BH21</f>
        <v>0</v>
      </c>
      <c r="CE21" s="5">
        <f>'2016'!BI21</f>
        <v>0</v>
      </c>
      <c r="CF21" s="5">
        <f>'2016'!BJ21</f>
        <v>0</v>
      </c>
      <c r="CG21" s="5">
        <f>'2016'!BK21</f>
        <v>0</v>
      </c>
      <c r="CH21" s="5">
        <f>'2016'!BL21</f>
        <v>0</v>
      </c>
      <c r="CI21" s="5">
        <f>'2016'!BM21</f>
        <v>0</v>
      </c>
      <c r="CJ21" s="5">
        <f>'2016'!BN21</f>
        <v>0</v>
      </c>
      <c r="CK21" s="5">
        <f>'2016'!BO21</f>
        <v>0</v>
      </c>
      <c r="CL21" s="5">
        <f>'2016'!BP21</f>
        <v>0</v>
      </c>
      <c r="CM21" s="5">
        <f>'2016'!BQ21</f>
        <v>0</v>
      </c>
      <c r="CN21" s="5">
        <f>'2016'!BR21</f>
        <v>0</v>
      </c>
      <c r="CO21" s="5">
        <f>'2016'!BS21</f>
        <v>0</v>
      </c>
      <c r="CP21" s="5">
        <f>'2016'!BT21</f>
        <v>0</v>
      </c>
      <c r="CQ21" s="5">
        <f>'2016'!BU21</f>
        <v>0</v>
      </c>
      <c r="CR21" s="5">
        <f>'2016'!BV21</f>
        <v>0</v>
      </c>
      <c r="CS21" s="5">
        <f>'2016'!BW21</f>
        <v>0</v>
      </c>
      <c r="CT21" s="5">
        <f>'2016'!BX21</f>
        <v>0</v>
      </c>
      <c r="CU21" s="5">
        <f>'2016'!BY21</f>
        <v>0</v>
      </c>
      <c r="CV21" s="5">
        <f>'2016'!BZ21</f>
        <v>0</v>
      </c>
      <c r="CW21" s="5">
        <f>'2016'!CA21</f>
        <v>0</v>
      </c>
      <c r="CX21" s="5">
        <f>'2016'!CB21</f>
        <v>0</v>
      </c>
      <c r="CY21" s="5">
        <f>'2016'!CC21</f>
        <v>0</v>
      </c>
      <c r="CZ21" s="5">
        <f>'2016'!CD21</f>
        <v>0</v>
      </c>
      <c r="DA21" s="5">
        <f>'2016'!CE21</f>
        <v>0</v>
      </c>
      <c r="DB21" s="5">
        <f>'2016'!CF21</f>
        <v>0</v>
      </c>
      <c r="DC21" s="5">
        <f>'2016'!CG21</f>
        <v>0</v>
      </c>
      <c r="DD21" s="5">
        <f>'2016'!CH21</f>
        <v>0</v>
      </c>
      <c r="DE21" s="5">
        <f>'2016'!CI21</f>
        <v>0</v>
      </c>
      <c r="DF21" s="5">
        <f>'2016'!CJ21</f>
        <v>0</v>
      </c>
      <c r="DG21" s="5">
        <f>'2016'!CK21</f>
        <v>0</v>
      </c>
      <c r="DH21" s="5">
        <f>'2016'!CL21</f>
        <v>0</v>
      </c>
      <c r="DI21" s="5">
        <f>'2016'!CM21</f>
        <v>0</v>
      </c>
      <c r="DJ21" s="5">
        <f>'2016'!CN21</f>
        <v>0</v>
      </c>
      <c r="DK21" s="5">
        <f>'2016'!CO21</f>
        <v>0</v>
      </c>
      <c r="DL21" s="5">
        <f>'2016'!CP21</f>
        <v>0</v>
      </c>
      <c r="DM21" s="5">
        <f>'2016'!CQ21</f>
        <v>0</v>
      </c>
      <c r="DN21" s="5">
        <f>'2016'!CR21</f>
        <v>0</v>
      </c>
      <c r="DO21" s="5">
        <f>'2016'!CS21</f>
        <v>0</v>
      </c>
      <c r="DP21" s="5">
        <f>'2016'!CT21</f>
        <v>0</v>
      </c>
      <c r="DQ21" s="5">
        <f>'2016'!CU21</f>
        <v>0</v>
      </c>
      <c r="DR21" s="5">
        <f>'2016'!CV21</f>
        <v>0</v>
      </c>
      <c r="DS21" s="5">
        <f>'2016'!CW21</f>
        <v>0</v>
      </c>
      <c r="DT21" s="5">
        <f>'2016'!CX21</f>
        <v>0</v>
      </c>
      <c r="DU21" s="5">
        <f>'2016'!CY21</f>
        <v>0</v>
      </c>
      <c r="DV21" s="5">
        <f>'2016'!CZ21</f>
        <v>0</v>
      </c>
      <c r="DW21" s="5">
        <f>'2016'!DA21</f>
        <v>0</v>
      </c>
      <c r="DX21" s="5">
        <f>'2016'!DB21</f>
        <v>0</v>
      </c>
      <c r="DY21" s="5">
        <f>'2016'!DC21</f>
        <v>0</v>
      </c>
      <c r="DZ21" s="5">
        <f>'2016'!DD21</f>
        <v>0</v>
      </c>
      <c r="EA21" s="5">
        <f>'2016'!DE21</f>
        <v>0</v>
      </c>
      <c r="EB21" s="5">
        <f>'2016'!DF21</f>
        <v>0</v>
      </c>
      <c r="EC21" s="5">
        <f>'2016'!DG21</f>
        <v>0</v>
      </c>
      <c r="ED21" s="5">
        <f>'2016'!DH21</f>
        <v>0</v>
      </c>
      <c r="EE21" s="5">
        <f>'2016'!DI21</f>
        <v>0</v>
      </c>
      <c r="EF21" s="5">
        <f>'2016'!DJ21</f>
        <v>0</v>
      </c>
      <c r="EG21" s="5">
        <f>'2016'!DK21</f>
        <v>0</v>
      </c>
      <c r="EH21" s="5">
        <f>'2016'!DL21</f>
        <v>0</v>
      </c>
      <c r="EI21" s="5">
        <f>'2016'!DM21</f>
        <v>0</v>
      </c>
      <c r="EJ21" s="5">
        <f>'2016'!DN21</f>
        <v>0</v>
      </c>
      <c r="EK21" s="5">
        <f>'2016'!DO21</f>
        <v>0</v>
      </c>
      <c r="EL21" s="5">
        <f>'2016'!DP21</f>
        <v>0</v>
      </c>
      <c r="EM21" s="5">
        <f>'2016'!DQ21</f>
        <v>0</v>
      </c>
      <c r="EN21" s="5">
        <f>'2016'!DR21</f>
        <v>0</v>
      </c>
      <c r="EO21" s="5">
        <f>'2016'!DS21</f>
        <v>0</v>
      </c>
      <c r="EP21" s="5">
        <f>'2016'!DT21</f>
        <v>0</v>
      </c>
      <c r="EQ21" s="5">
        <f>'2016'!DU21</f>
        <v>0</v>
      </c>
      <c r="ER21" s="5">
        <f>'2016'!DV21</f>
        <v>0</v>
      </c>
      <c r="ES21" s="5">
        <f>'2016'!DW21</f>
        <v>0</v>
      </c>
      <c r="ET21" s="5">
        <f>'2016'!DX21</f>
        <v>0</v>
      </c>
      <c r="EU21" s="5">
        <f>'2016'!DY21</f>
        <v>0</v>
      </c>
      <c r="EV21" s="5">
        <f>'2016'!DZ21</f>
        <v>0</v>
      </c>
      <c r="EW21" s="5">
        <f>'2016'!EA21</f>
        <v>0</v>
      </c>
      <c r="EX21" s="5">
        <f>'2016'!EB21</f>
        <v>0</v>
      </c>
      <c r="EY21" s="5">
        <f>'2016'!EC21</f>
        <v>0</v>
      </c>
      <c r="EZ21" s="5">
        <f>'2016'!ED21</f>
        <v>0</v>
      </c>
      <c r="FA21" s="5">
        <f>'2016'!EE21</f>
        <v>0</v>
      </c>
      <c r="FB21" s="5">
        <f>'2016'!EF21</f>
        <v>0</v>
      </c>
      <c r="FC21" s="5">
        <f>'2016'!EG21</f>
        <v>0</v>
      </c>
      <c r="FD21" s="5">
        <f>'2016'!EH21</f>
        <v>0</v>
      </c>
      <c r="FE21" s="5">
        <f>'2016'!EI21</f>
        <v>0</v>
      </c>
      <c r="FF21" s="5">
        <f>'2016'!EJ21</f>
        <v>0</v>
      </c>
      <c r="FG21" s="5">
        <f>'2016'!EK21</f>
        <v>0</v>
      </c>
      <c r="FH21" s="5">
        <f>'2016'!EL21</f>
        <v>0</v>
      </c>
      <c r="FI21" s="5">
        <f>'2016'!EM21</f>
        <v>0</v>
      </c>
      <c r="FJ21" s="5">
        <f>'2016'!EN21</f>
        <v>0</v>
      </c>
      <c r="FK21" s="5">
        <f>'2016'!EO21</f>
        <v>0</v>
      </c>
      <c r="FL21" s="5">
        <f>'2016'!EP21</f>
        <v>0</v>
      </c>
      <c r="FM21" s="5">
        <f>'2016'!EQ21</f>
        <v>0</v>
      </c>
      <c r="FN21" s="5">
        <f>'2016'!ER21</f>
        <v>0</v>
      </c>
      <c r="FO21" s="5">
        <f>'2016'!ES21</f>
        <v>0</v>
      </c>
      <c r="FP21" s="5">
        <f>'2016'!ET21</f>
        <v>0</v>
      </c>
      <c r="FQ21" s="5">
        <f>'2016'!EU21</f>
        <v>0</v>
      </c>
      <c r="FR21" s="5">
        <f>'2016'!EV21</f>
        <v>0</v>
      </c>
      <c r="FS21" s="5">
        <f>'2016'!EW21</f>
        <v>0</v>
      </c>
      <c r="FT21" s="5">
        <f>'2016'!EX21</f>
        <v>0</v>
      </c>
      <c r="FU21" s="5">
        <f>'2016'!EY21</f>
        <v>0</v>
      </c>
      <c r="FV21" s="5">
        <f>'2016'!EZ21</f>
        <v>0</v>
      </c>
      <c r="FW21" s="5">
        <f>'2016'!FA21</f>
        <v>0</v>
      </c>
      <c r="FX21" s="5">
        <f>'2016'!FB21</f>
        <v>0</v>
      </c>
      <c r="FY21" s="5">
        <f>'2016'!FC21</f>
        <v>0</v>
      </c>
      <c r="FZ21" s="5">
        <f>'2016'!FD21</f>
        <v>0</v>
      </c>
      <c r="GA21" s="5">
        <f>'2016'!FE21</f>
        <v>0</v>
      </c>
      <c r="GB21" s="5">
        <f>'2016'!FF21</f>
        <v>0</v>
      </c>
      <c r="GC21" s="5">
        <f>'2016'!FG21</f>
        <v>0</v>
      </c>
      <c r="GD21" s="5">
        <f>'2016'!FH21</f>
        <v>0</v>
      </c>
      <c r="GE21" s="5">
        <f>'2016'!FI21</f>
        <v>0</v>
      </c>
      <c r="GF21" s="5">
        <f>'2016'!FJ21</f>
        <v>0</v>
      </c>
      <c r="GG21" s="5" t="str">
        <f>'2016'!FK21</f>
        <v>x</v>
      </c>
      <c r="GH21" s="5">
        <f>'2016'!FL21</f>
        <v>5</v>
      </c>
      <c r="GI21" s="5">
        <f>'2016'!FM21</f>
        <v>5</v>
      </c>
      <c r="GJ21" s="5" t="str">
        <f>'2016'!FN21</f>
        <v>x</v>
      </c>
      <c r="GK21" s="5">
        <f>'2016'!FO21</f>
        <v>2</v>
      </c>
      <c r="GL21" s="5" t="str">
        <f>'2016'!FP21</f>
        <v>x</v>
      </c>
      <c r="GM21" s="5" t="str">
        <f>'2016'!FQ21</f>
        <v>x</v>
      </c>
      <c r="GN21" s="5">
        <f>'2016'!FR21</f>
        <v>5</v>
      </c>
      <c r="GO21" s="5" t="str">
        <f>'2016'!FS21</f>
        <v>x</v>
      </c>
      <c r="GP21" s="5" t="str">
        <f>'2016'!FT21</f>
        <v>x</v>
      </c>
      <c r="GQ21" s="5">
        <f>'2016'!FU21</f>
        <v>5</v>
      </c>
      <c r="GR21" s="5">
        <f>'2016'!FV21</f>
        <v>3</v>
      </c>
      <c r="GS21" s="5" t="str">
        <f>'2016'!FW21</f>
        <v>x</v>
      </c>
      <c r="GT21" s="5" t="str">
        <f>'2016'!FX21</f>
        <v>x</v>
      </c>
      <c r="GU21" s="5" t="str">
        <f>'2016'!FY21</f>
        <v>x</v>
      </c>
      <c r="GV21" s="5" t="str">
        <f>'2016'!FZ21</f>
        <v>x</v>
      </c>
      <c r="GW21" s="5" t="str">
        <f>'2016'!GA21</f>
        <v>x</v>
      </c>
    </row>
    <row r="22" spans="1:205" x14ac:dyDescent="0.2">
      <c r="A22" s="21"/>
      <c r="B22" s="16" t="str">
        <f>'2016'!B22</f>
        <v>uli hermann</v>
      </c>
      <c r="C22" s="1"/>
      <c r="D22" s="16">
        <f t="shared" si="23"/>
        <v>10</v>
      </c>
      <c r="E22" s="1"/>
      <c r="F22" s="16"/>
      <c r="G22" s="1"/>
      <c r="H22" s="16"/>
      <c r="I22" s="1"/>
      <c r="J22" s="16"/>
      <c r="K22" s="1"/>
      <c r="L22" s="29">
        <f t="shared" si="3"/>
        <v>0</v>
      </c>
      <c r="M22" s="30">
        <f t="shared" si="4"/>
        <v>1</v>
      </c>
      <c r="N22" s="31">
        <f t="shared" si="5"/>
        <v>1</v>
      </c>
      <c r="O22" s="30">
        <f t="shared" si="6"/>
        <v>1</v>
      </c>
      <c r="P22" s="31">
        <f t="shared" si="7"/>
        <v>1</v>
      </c>
      <c r="Q22" s="2"/>
      <c r="R22" s="29">
        <f t="shared" si="8"/>
        <v>5</v>
      </c>
      <c r="S22" s="30">
        <f t="shared" si="9"/>
        <v>0</v>
      </c>
      <c r="T22" s="31">
        <f t="shared" si="10"/>
        <v>1</v>
      </c>
      <c r="U22" s="30">
        <f t="shared" si="11"/>
        <v>0</v>
      </c>
      <c r="V22" s="31">
        <f t="shared" si="12"/>
        <v>0</v>
      </c>
      <c r="W22" s="2"/>
      <c r="X22" s="29">
        <f t="shared" si="13"/>
        <v>3</v>
      </c>
      <c r="Y22" s="30">
        <f t="shared" si="14"/>
        <v>0</v>
      </c>
      <c r="Z22" s="31">
        <f t="shared" si="15"/>
        <v>1</v>
      </c>
      <c r="AA22" s="30">
        <f t="shared" si="16"/>
        <v>1</v>
      </c>
      <c r="AB22" s="31">
        <f t="shared" si="17"/>
        <v>0</v>
      </c>
      <c r="AC22" s="2"/>
      <c r="AD22" s="29">
        <f t="shared" si="18"/>
        <v>0</v>
      </c>
      <c r="AE22" s="30">
        <f t="shared" si="19"/>
        <v>1</v>
      </c>
      <c r="AF22" s="31">
        <f t="shared" si="20"/>
        <v>1</v>
      </c>
      <c r="AG22" s="30">
        <f t="shared" si="21"/>
        <v>1</v>
      </c>
      <c r="AH22" s="31">
        <f t="shared" si="22"/>
        <v>0</v>
      </c>
      <c r="AI22" s="2"/>
      <c r="AJ22" s="5">
        <f>'2016'!N22</f>
        <v>0</v>
      </c>
      <c r="AK22" s="5">
        <f>'2016'!O22</f>
        <v>0</v>
      </c>
      <c r="AL22" s="5">
        <f>'2016'!P22</f>
        <v>0</v>
      </c>
      <c r="AM22" s="5">
        <f>'2016'!Q22</f>
        <v>0</v>
      </c>
      <c r="AN22" s="5">
        <f>'2016'!R22</f>
        <v>0</v>
      </c>
      <c r="AO22" s="5">
        <f>'2016'!S22</f>
        <v>0</v>
      </c>
      <c r="AP22" s="5">
        <f>'2016'!T22</f>
        <v>0</v>
      </c>
      <c r="AQ22" s="5">
        <f>'2016'!U22</f>
        <v>0</v>
      </c>
      <c r="AR22" s="5">
        <f>'2016'!V22</f>
        <v>0</v>
      </c>
      <c r="AS22" s="5">
        <f>'2016'!W22</f>
        <v>0</v>
      </c>
      <c r="AT22" s="5">
        <f>'2016'!X22</f>
        <v>0</v>
      </c>
      <c r="AU22" s="5">
        <f>'2016'!Y22</f>
        <v>0</v>
      </c>
      <c r="AV22" s="5">
        <f>'2016'!Z22</f>
        <v>0</v>
      </c>
      <c r="AW22" s="5">
        <f>'2016'!AA22</f>
        <v>0</v>
      </c>
      <c r="AX22" s="5">
        <f>'2016'!AB22</f>
        <v>0</v>
      </c>
      <c r="AY22" s="5">
        <f>'2016'!AC22</f>
        <v>0</v>
      </c>
      <c r="AZ22" s="5">
        <f>'2016'!AD22</f>
        <v>0</v>
      </c>
      <c r="BA22" s="5">
        <f>'2016'!AE22</f>
        <v>0</v>
      </c>
      <c r="BB22" s="5">
        <f>'2016'!AF22</f>
        <v>0</v>
      </c>
      <c r="BC22" s="5">
        <f>'2016'!AG22</f>
        <v>0</v>
      </c>
      <c r="BD22" s="5">
        <f>'2016'!AH22</f>
        <v>0</v>
      </c>
      <c r="BE22" s="5">
        <f>'2016'!AI22</f>
        <v>0</v>
      </c>
      <c r="BF22" s="5">
        <f>'2016'!AJ22</f>
        <v>0</v>
      </c>
      <c r="BG22" s="5">
        <f>'2016'!AK22</f>
        <v>0</v>
      </c>
      <c r="BH22" s="5">
        <f>'2016'!AL22</f>
        <v>0</v>
      </c>
      <c r="BI22" s="5">
        <f>'2016'!AM22</f>
        <v>0</v>
      </c>
      <c r="BJ22" s="5">
        <f>'2016'!AN22</f>
        <v>0</v>
      </c>
      <c r="BK22" s="5">
        <f>'2016'!AO22</f>
        <v>0</v>
      </c>
      <c r="BL22" s="5">
        <f>'2016'!AP22</f>
        <v>0</v>
      </c>
      <c r="BM22" s="5">
        <f>'2016'!AQ22</f>
        <v>0</v>
      </c>
      <c r="BN22" s="5">
        <f>'2016'!AR22</f>
        <v>0</v>
      </c>
      <c r="BO22" s="5">
        <f>'2016'!AS22</f>
        <v>0</v>
      </c>
      <c r="BP22" s="5">
        <f>'2016'!AT22</f>
        <v>0</v>
      </c>
      <c r="BQ22" s="5">
        <f>'2016'!AU22</f>
        <v>0</v>
      </c>
      <c r="BR22" s="5">
        <f>'2016'!AV22</f>
        <v>0</v>
      </c>
      <c r="BS22" s="5">
        <f>'2016'!AW22</f>
        <v>0</v>
      </c>
      <c r="BT22" s="5">
        <f>'2016'!AX22</f>
        <v>0</v>
      </c>
      <c r="BU22" s="5">
        <f>'2016'!AY22</f>
        <v>0</v>
      </c>
      <c r="BV22" s="5">
        <f>'2016'!AZ22</f>
        <v>0</v>
      </c>
      <c r="BW22" s="5">
        <f>'2016'!BA22</f>
        <v>0</v>
      </c>
      <c r="BX22" s="5">
        <f>'2016'!BB22</f>
        <v>0</v>
      </c>
      <c r="BY22" s="5">
        <f>'2016'!BC22</f>
        <v>0</v>
      </c>
      <c r="BZ22" s="5">
        <f>'2016'!BD22</f>
        <v>0</v>
      </c>
      <c r="CA22" s="5">
        <f>'2016'!BE22</f>
        <v>0</v>
      </c>
      <c r="CB22" s="5">
        <f>'2016'!BF22</f>
        <v>0</v>
      </c>
      <c r="CC22" s="5">
        <f>'2016'!BG22</f>
        <v>0</v>
      </c>
      <c r="CD22" s="5">
        <f>'2016'!BH22</f>
        <v>0</v>
      </c>
      <c r="CE22" s="5">
        <f>'2016'!BI22</f>
        <v>0</v>
      </c>
      <c r="CF22" s="5">
        <f>'2016'!BJ22</f>
        <v>0</v>
      </c>
      <c r="CG22" s="5">
        <f>'2016'!BK22</f>
        <v>0</v>
      </c>
      <c r="CH22" s="5">
        <f>'2016'!BL22</f>
        <v>0</v>
      </c>
      <c r="CI22" s="5">
        <f>'2016'!BM22</f>
        <v>0</v>
      </c>
      <c r="CJ22" s="5">
        <f>'2016'!BN22</f>
        <v>0</v>
      </c>
      <c r="CK22" s="5">
        <f>'2016'!BO22</f>
        <v>0</v>
      </c>
      <c r="CL22" s="5">
        <f>'2016'!BP22</f>
        <v>0</v>
      </c>
      <c r="CM22" s="5">
        <f>'2016'!BQ22</f>
        <v>0</v>
      </c>
      <c r="CN22" s="5">
        <f>'2016'!BR22</f>
        <v>0</v>
      </c>
      <c r="CO22" s="5">
        <f>'2016'!BS22</f>
        <v>0</v>
      </c>
      <c r="CP22" s="5">
        <f>'2016'!BT22</f>
        <v>0</v>
      </c>
      <c r="CQ22" s="5">
        <f>'2016'!BU22</f>
        <v>0</v>
      </c>
      <c r="CR22" s="5">
        <f>'2016'!BV22</f>
        <v>0</v>
      </c>
      <c r="CS22" s="5">
        <f>'2016'!BW22</f>
        <v>0</v>
      </c>
      <c r="CT22" s="5">
        <f>'2016'!BX22</f>
        <v>0</v>
      </c>
      <c r="CU22" s="5">
        <f>'2016'!BY22</f>
        <v>0</v>
      </c>
      <c r="CV22" s="5">
        <f>'2016'!BZ22</f>
        <v>0</v>
      </c>
      <c r="CW22" s="5">
        <f>'2016'!CA22</f>
        <v>0</v>
      </c>
      <c r="CX22" s="5">
        <f>'2016'!CB22</f>
        <v>0</v>
      </c>
      <c r="CY22" s="5">
        <f>'2016'!CC22</f>
        <v>0</v>
      </c>
      <c r="CZ22" s="5">
        <f>'2016'!CD22</f>
        <v>0</v>
      </c>
      <c r="DA22" s="5">
        <f>'2016'!CE22</f>
        <v>0</v>
      </c>
      <c r="DB22" s="5">
        <f>'2016'!CF22</f>
        <v>0</v>
      </c>
      <c r="DC22" s="5">
        <f>'2016'!CG22</f>
        <v>0</v>
      </c>
      <c r="DD22" s="5">
        <f>'2016'!CH22</f>
        <v>0</v>
      </c>
      <c r="DE22" s="5">
        <f>'2016'!CI22</f>
        <v>0</v>
      </c>
      <c r="DF22" s="5">
        <f>'2016'!CJ22</f>
        <v>0</v>
      </c>
      <c r="DG22" s="5">
        <f>'2016'!CK22</f>
        <v>0</v>
      </c>
      <c r="DH22" s="5">
        <f>'2016'!CL22</f>
        <v>0</v>
      </c>
      <c r="DI22" s="5">
        <f>'2016'!CM22</f>
        <v>0</v>
      </c>
      <c r="DJ22" s="5">
        <f>'2016'!CN22</f>
        <v>0</v>
      </c>
      <c r="DK22" s="5">
        <f>'2016'!CO22</f>
        <v>0</v>
      </c>
      <c r="DL22" s="5">
        <f>'2016'!CP22</f>
        <v>0</v>
      </c>
      <c r="DM22" s="5">
        <f>'2016'!CQ22</f>
        <v>0</v>
      </c>
      <c r="DN22" s="5">
        <f>'2016'!CR22</f>
        <v>0</v>
      </c>
      <c r="DO22" s="5">
        <f>'2016'!CS22</f>
        <v>0</v>
      </c>
      <c r="DP22" s="5">
        <f>'2016'!CT22</f>
        <v>0</v>
      </c>
      <c r="DQ22" s="5">
        <f>'2016'!CU22</f>
        <v>0</v>
      </c>
      <c r="DR22" s="5">
        <f>'2016'!CV22</f>
        <v>0</v>
      </c>
      <c r="DS22" s="5">
        <f>'2016'!CW22</f>
        <v>0</v>
      </c>
      <c r="DT22" s="5">
        <f>'2016'!CX22</f>
        <v>0</v>
      </c>
      <c r="DU22" s="5">
        <f>'2016'!CY22</f>
        <v>0</v>
      </c>
      <c r="DV22" s="5">
        <f>'2016'!CZ22</f>
        <v>0</v>
      </c>
      <c r="DW22" s="5">
        <f>'2016'!DA22</f>
        <v>0</v>
      </c>
      <c r="DX22" s="5">
        <f>'2016'!DB22</f>
        <v>0</v>
      </c>
      <c r="DY22" s="5">
        <f>'2016'!DC22</f>
        <v>0</v>
      </c>
      <c r="DZ22" s="5">
        <f>'2016'!DD22</f>
        <v>0</v>
      </c>
      <c r="EA22" s="5">
        <f>'2016'!DE22</f>
        <v>0</v>
      </c>
      <c r="EB22" s="5">
        <f>'2016'!DF22</f>
        <v>0</v>
      </c>
      <c r="EC22" s="5">
        <f>'2016'!DG22</f>
        <v>0</v>
      </c>
      <c r="ED22" s="5">
        <f>'2016'!DH22</f>
        <v>0</v>
      </c>
      <c r="EE22" s="5">
        <f>'2016'!DI22</f>
        <v>0</v>
      </c>
      <c r="EF22" s="5">
        <f>'2016'!DJ22</f>
        <v>0</v>
      </c>
      <c r="EG22" s="5">
        <f>'2016'!DK22</f>
        <v>0</v>
      </c>
      <c r="EH22" s="5">
        <f>'2016'!DL22</f>
        <v>0</v>
      </c>
      <c r="EI22" s="5">
        <f>'2016'!DM22</f>
        <v>0</v>
      </c>
      <c r="EJ22" s="5">
        <f>'2016'!DN22</f>
        <v>0</v>
      </c>
      <c r="EK22" s="5">
        <f>'2016'!DO22</f>
        <v>0</v>
      </c>
      <c r="EL22" s="5">
        <f>'2016'!DP22</f>
        <v>0</v>
      </c>
      <c r="EM22" s="5">
        <f>'2016'!DQ22</f>
        <v>0</v>
      </c>
      <c r="EN22" s="5">
        <f>'2016'!DR22</f>
        <v>0</v>
      </c>
      <c r="EO22" s="5">
        <f>'2016'!DS22</f>
        <v>0</v>
      </c>
      <c r="EP22" s="5">
        <f>'2016'!DT22</f>
        <v>0</v>
      </c>
      <c r="EQ22" s="5">
        <f>'2016'!DU22</f>
        <v>0</v>
      </c>
      <c r="ER22" s="5">
        <f>'2016'!DV22</f>
        <v>0</v>
      </c>
      <c r="ES22" s="5">
        <f>'2016'!DW22</f>
        <v>0</v>
      </c>
      <c r="ET22" s="5">
        <f>'2016'!DX22</f>
        <v>0</v>
      </c>
      <c r="EU22" s="5">
        <f>'2016'!DY22</f>
        <v>0</v>
      </c>
      <c r="EV22" s="5">
        <f>'2016'!DZ22</f>
        <v>0</v>
      </c>
      <c r="EW22" s="5">
        <f>'2016'!EA22</f>
        <v>0</v>
      </c>
      <c r="EX22" s="5">
        <f>'2016'!EB22</f>
        <v>0</v>
      </c>
      <c r="EY22" s="5">
        <f>'2016'!EC22</f>
        <v>0</v>
      </c>
      <c r="EZ22" s="5">
        <f>'2016'!ED22</f>
        <v>0</v>
      </c>
      <c r="FA22" s="5">
        <f>'2016'!EE22</f>
        <v>0</v>
      </c>
      <c r="FB22" s="5">
        <f>'2016'!EF22</f>
        <v>0</v>
      </c>
      <c r="FC22" s="5">
        <f>'2016'!EG22</f>
        <v>0</v>
      </c>
      <c r="FD22" s="5">
        <f>'2016'!EH22</f>
        <v>0</v>
      </c>
      <c r="FE22" s="5">
        <f>'2016'!EI22</f>
        <v>0</v>
      </c>
      <c r="FF22" s="5">
        <f>'2016'!EJ22</f>
        <v>0</v>
      </c>
      <c r="FG22" s="5">
        <f>'2016'!EK22</f>
        <v>0</v>
      </c>
      <c r="FH22" s="5">
        <f>'2016'!EL22</f>
        <v>0</v>
      </c>
      <c r="FI22" s="5">
        <f>'2016'!EM22</f>
        <v>0</v>
      </c>
      <c r="FJ22" s="5">
        <f>'2016'!EN22</f>
        <v>0</v>
      </c>
      <c r="FK22" s="5">
        <f>'2016'!EO22</f>
        <v>0</v>
      </c>
      <c r="FL22" s="5">
        <f>'2016'!EP22</f>
        <v>0</v>
      </c>
      <c r="FM22" s="5">
        <f>'2016'!EQ22</f>
        <v>0</v>
      </c>
      <c r="FN22" s="5">
        <f>'2016'!ER22</f>
        <v>0</v>
      </c>
      <c r="FO22" s="5">
        <f>'2016'!ES22</f>
        <v>0</v>
      </c>
      <c r="FP22" s="5">
        <f>'2016'!ET22</f>
        <v>0</v>
      </c>
      <c r="FQ22" s="5">
        <f>'2016'!EU22</f>
        <v>0</v>
      </c>
      <c r="FR22" s="5">
        <f>'2016'!EV22</f>
        <v>0</v>
      </c>
      <c r="FS22" s="5">
        <f>'2016'!EW22</f>
        <v>0</v>
      </c>
      <c r="FT22" s="5">
        <f>'2016'!EX22</f>
        <v>0</v>
      </c>
      <c r="FU22" s="5">
        <f>'2016'!EY22</f>
        <v>0</v>
      </c>
      <c r="FV22" s="5">
        <f>'2016'!EZ22</f>
        <v>0</v>
      </c>
      <c r="FW22" s="5">
        <f>'2016'!FA22</f>
        <v>0</v>
      </c>
      <c r="FX22" s="5">
        <f>'2016'!FB22</f>
        <v>0</v>
      </c>
      <c r="FY22" s="5">
        <f>'2016'!FC22</f>
        <v>0</v>
      </c>
      <c r="FZ22" s="5">
        <f>'2016'!FD22</f>
        <v>0</v>
      </c>
      <c r="GA22" s="5">
        <f>'2016'!FE22</f>
        <v>0</v>
      </c>
      <c r="GB22" s="5">
        <f>'2016'!FF22</f>
        <v>0</v>
      </c>
      <c r="GC22" s="5">
        <f>'2016'!FG22</f>
        <v>0</v>
      </c>
      <c r="GD22" s="5">
        <f>'2016'!FH22</f>
        <v>0</v>
      </c>
      <c r="GE22" s="5">
        <f>'2016'!FI22</f>
        <v>0</v>
      </c>
      <c r="GF22" s="5">
        <f>'2016'!FJ22</f>
        <v>0</v>
      </c>
      <c r="GG22" s="5" t="str">
        <f>'2016'!FK22</f>
        <v>x</v>
      </c>
      <c r="GH22" s="5">
        <f>'2016'!FL22</f>
        <v>5</v>
      </c>
      <c r="GI22" s="5" t="str">
        <f>'2016'!FM22</f>
        <v>x</v>
      </c>
      <c r="GJ22" s="5" t="str">
        <f>'2016'!FN22</f>
        <v>x</v>
      </c>
      <c r="GK22" s="5" t="str">
        <f>'2016'!FO22</f>
        <v>x</v>
      </c>
      <c r="GL22" s="5">
        <f>'2016'!FP22</f>
        <v>4</v>
      </c>
      <c r="GM22" s="5" t="str">
        <f>'2016'!FQ22</f>
        <v>x</v>
      </c>
      <c r="GN22" s="5">
        <f>'2016'!FR22</f>
        <v>3</v>
      </c>
      <c r="GO22" s="5" t="str">
        <f>'2016'!FS22</f>
        <v>x</v>
      </c>
      <c r="GP22" s="5" t="str">
        <f>'2016'!FT22</f>
        <v>x</v>
      </c>
      <c r="GQ22" s="5" t="str">
        <f>'2016'!FU22</f>
        <v>x</v>
      </c>
      <c r="GR22" s="5">
        <f>'2016'!FV22</f>
        <v>2</v>
      </c>
      <c r="GS22" s="5" t="str">
        <f>'2016'!FW22</f>
        <v>x</v>
      </c>
      <c r="GT22" s="5">
        <f>'2016'!FX22</f>
        <v>0</v>
      </c>
      <c r="GU22" s="5">
        <f>'2016'!FY22</f>
        <v>0</v>
      </c>
      <c r="GV22" s="5" t="str">
        <f>'2016'!FZ22</f>
        <v>x</v>
      </c>
      <c r="GW22" s="5">
        <f>'2016'!GA22</f>
        <v>0</v>
      </c>
    </row>
    <row r="23" spans="1:205" x14ac:dyDescent="0.2">
      <c r="A23" s="21"/>
      <c r="B23" s="16" t="str">
        <f>'2016'!B23</f>
        <v>Ramirez</v>
      </c>
      <c r="C23" s="1"/>
      <c r="D23" s="16">
        <f t="shared" si="23"/>
        <v>5</v>
      </c>
      <c r="E23" s="1"/>
      <c r="F23" s="16"/>
      <c r="G23" s="1"/>
      <c r="H23" s="16"/>
      <c r="I23" s="1"/>
      <c r="J23" s="16"/>
      <c r="K23" s="1"/>
      <c r="L23" s="29">
        <f t="shared" si="3"/>
        <v>0</v>
      </c>
      <c r="M23" s="30">
        <f t="shared" si="4"/>
        <v>1</v>
      </c>
      <c r="N23" s="31">
        <f t="shared" si="5"/>
        <v>0</v>
      </c>
      <c r="O23" s="30">
        <f t="shared" si="6"/>
        <v>0</v>
      </c>
      <c r="P23" s="31">
        <f t="shared" si="7"/>
        <v>1</v>
      </c>
      <c r="Q23" s="2"/>
      <c r="R23" s="29">
        <f t="shared" si="8"/>
        <v>2</v>
      </c>
      <c r="S23" s="30">
        <f t="shared" si="9"/>
        <v>0</v>
      </c>
      <c r="T23" s="31">
        <f t="shared" si="10"/>
        <v>0</v>
      </c>
      <c r="U23" s="30">
        <f t="shared" si="11"/>
        <v>0</v>
      </c>
      <c r="V23" s="31">
        <f t="shared" si="12"/>
        <v>0</v>
      </c>
      <c r="W23" s="2"/>
      <c r="X23" s="29">
        <f t="shared" si="13"/>
        <v>1</v>
      </c>
      <c r="Y23" s="30">
        <f t="shared" si="14"/>
        <v>0</v>
      </c>
      <c r="Z23" s="31">
        <f t="shared" si="15"/>
        <v>0</v>
      </c>
      <c r="AA23" s="30">
        <f t="shared" si="16"/>
        <v>0</v>
      </c>
      <c r="AB23" s="31">
        <f t="shared" si="17"/>
        <v>0</v>
      </c>
      <c r="AC23" s="2"/>
      <c r="AD23" s="29">
        <f t="shared" si="18"/>
        <v>0</v>
      </c>
      <c r="AE23" s="30">
        <f t="shared" si="19"/>
        <v>1</v>
      </c>
      <c r="AF23" s="31">
        <f t="shared" si="20"/>
        <v>0</v>
      </c>
      <c r="AG23" s="30">
        <f t="shared" si="21"/>
        <v>0</v>
      </c>
      <c r="AH23" s="31">
        <f t="shared" si="22"/>
        <v>0</v>
      </c>
      <c r="AI23" s="2"/>
      <c r="AJ23" s="5">
        <f>'2016'!N23</f>
        <v>0</v>
      </c>
      <c r="AK23" s="5">
        <f>'2016'!O23</f>
        <v>0</v>
      </c>
      <c r="AL23" s="5">
        <f>'2016'!P23</f>
        <v>0</v>
      </c>
      <c r="AM23" s="5">
        <f>'2016'!Q23</f>
        <v>0</v>
      </c>
      <c r="AN23" s="5">
        <f>'2016'!R23</f>
        <v>0</v>
      </c>
      <c r="AO23" s="5">
        <f>'2016'!S23</f>
        <v>0</v>
      </c>
      <c r="AP23" s="5">
        <f>'2016'!T23</f>
        <v>0</v>
      </c>
      <c r="AQ23" s="5">
        <f>'2016'!U23</f>
        <v>0</v>
      </c>
      <c r="AR23" s="5">
        <f>'2016'!V23</f>
        <v>0</v>
      </c>
      <c r="AS23" s="5">
        <f>'2016'!W23</f>
        <v>0</v>
      </c>
      <c r="AT23" s="5">
        <f>'2016'!X23</f>
        <v>0</v>
      </c>
      <c r="AU23" s="5">
        <f>'2016'!Y23</f>
        <v>0</v>
      </c>
      <c r="AV23" s="5">
        <f>'2016'!Z23</f>
        <v>0</v>
      </c>
      <c r="AW23" s="5">
        <f>'2016'!AA23</f>
        <v>0</v>
      </c>
      <c r="AX23" s="5">
        <f>'2016'!AB23</f>
        <v>0</v>
      </c>
      <c r="AY23" s="5">
        <f>'2016'!AC23</f>
        <v>0</v>
      </c>
      <c r="AZ23" s="5">
        <f>'2016'!AD23</f>
        <v>0</v>
      </c>
      <c r="BA23" s="5">
        <f>'2016'!AE23</f>
        <v>0</v>
      </c>
      <c r="BB23" s="5">
        <f>'2016'!AF23</f>
        <v>0</v>
      </c>
      <c r="BC23" s="5">
        <f>'2016'!AG23</f>
        <v>0</v>
      </c>
      <c r="BD23" s="5">
        <f>'2016'!AH23</f>
        <v>0</v>
      </c>
      <c r="BE23" s="5">
        <f>'2016'!AI23</f>
        <v>0</v>
      </c>
      <c r="BF23" s="5">
        <f>'2016'!AJ23</f>
        <v>0</v>
      </c>
      <c r="BG23" s="5">
        <f>'2016'!AK23</f>
        <v>0</v>
      </c>
      <c r="BH23" s="5">
        <f>'2016'!AL23</f>
        <v>0</v>
      </c>
      <c r="BI23" s="5">
        <f>'2016'!AM23</f>
        <v>0</v>
      </c>
      <c r="BJ23" s="5">
        <f>'2016'!AN23</f>
        <v>0</v>
      </c>
      <c r="BK23" s="5">
        <f>'2016'!AO23</f>
        <v>0</v>
      </c>
      <c r="BL23" s="5">
        <f>'2016'!AP23</f>
        <v>0</v>
      </c>
      <c r="BM23" s="5">
        <f>'2016'!AQ23</f>
        <v>0</v>
      </c>
      <c r="BN23" s="5">
        <f>'2016'!AR23</f>
        <v>0</v>
      </c>
      <c r="BO23" s="5">
        <f>'2016'!AS23</f>
        <v>0</v>
      </c>
      <c r="BP23" s="5">
        <f>'2016'!AT23</f>
        <v>0</v>
      </c>
      <c r="BQ23" s="5">
        <f>'2016'!AU23</f>
        <v>0</v>
      </c>
      <c r="BR23" s="5">
        <f>'2016'!AV23</f>
        <v>0</v>
      </c>
      <c r="BS23" s="5">
        <f>'2016'!AW23</f>
        <v>0</v>
      </c>
      <c r="BT23" s="5">
        <f>'2016'!AX23</f>
        <v>0</v>
      </c>
      <c r="BU23" s="5">
        <f>'2016'!AY23</f>
        <v>0</v>
      </c>
      <c r="BV23" s="5">
        <f>'2016'!AZ23</f>
        <v>0</v>
      </c>
      <c r="BW23" s="5">
        <f>'2016'!BA23</f>
        <v>0</v>
      </c>
      <c r="BX23" s="5">
        <f>'2016'!BB23</f>
        <v>0</v>
      </c>
      <c r="BY23" s="5">
        <f>'2016'!BC23</f>
        <v>0</v>
      </c>
      <c r="BZ23" s="5">
        <f>'2016'!BD23</f>
        <v>0</v>
      </c>
      <c r="CA23" s="5">
        <f>'2016'!BE23</f>
        <v>0</v>
      </c>
      <c r="CB23" s="5">
        <f>'2016'!BF23</f>
        <v>0</v>
      </c>
      <c r="CC23" s="5">
        <f>'2016'!BG23</f>
        <v>0</v>
      </c>
      <c r="CD23" s="5">
        <f>'2016'!BH23</f>
        <v>0</v>
      </c>
      <c r="CE23" s="5">
        <f>'2016'!BI23</f>
        <v>0</v>
      </c>
      <c r="CF23" s="5">
        <f>'2016'!BJ23</f>
        <v>0</v>
      </c>
      <c r="CG23" s="5">
        <f>'2016'!BK23</f>
        <v>0</v>
      </c>
      <c r="CH23" s="5">
        <f>'2016'!BL23</f>
        <v>0</v>
      </c>
      <c r="CI23" s="5">
        <f>'2016'!BM23</f>
        <v>0</v>
      </c>
      <c r="CJ23" s="5">
        <f>'2016'!BN23</f>
        <v>0</v>
      </c>
      <c r="CK23" s="5">
        <f>'2016'!BO23</f>
        <v>0</v>
      </c>
      <c r="CL23" s="5">
        <f>'2016'!BP23</f>
        <v>0</v>
      </c>
      <c r="CM23" s="5">
        <f>'2016'!BQ23</f>
        <v>0</v>
      </c>
      <c r="CN23" s="5">
        <f>'2016'!BR23</f>
        <v>0</v>
      </c>
      <c r="CO23" s="5">
        <f>'2016'!BS23</f>
        <v>0</v>
      </c>
      <c r="CP23" s="5">
        <f>'2016'!BT23</f>
        <v>0</v>
      </c>
      <c r="CQ23" s="5">
        <f>'2016'!BU23</f>
        <v>0</v>
      </c>
      <c r="CR23" s="5">
        <f>'2016'!BV23</f>
        <v>0</v>
      </c>
      <c r="CS23" s="5">
        <f>'2016'!BW23</f>
        <v>0</v>
      </c>
      <c r="CT23" s="5">
        <f>'2016'!BX23</f>
        <v>0</v>
      </c>
      <c r="CU23" s="5">
        <f>'2016'!BY23</f>
        <v>0</v>
      </c>
      <c r="CV23" s="5">
        <f>'2016'!BZ23</f>
        <v>0</v>
      </c>
      <c r="CW23" s="5">
        <f>'2016'!CA23</f>
        <v>0</v>
      </c>
      <c r="CX23" s="5">
        <f>'2016'!CB23</f>
        <v>0</v>
      </c>
      <c r="CY23" s="5">
        <f>'2016'!CC23</f>
        <v>0</v>
      </c>
      <c r="CZ23" s="5">
        <f>'2016'!CD23</f>
        <v>0</v>
      </c>
      <c r="DA23" s="5">
        <f>'2016'!CE23</f>
        <v>0</v>
      </c>
      <c r="DB23" s="5">
        <f>'2016'!CF23</f>
        <v>0</v>
      </c>
      <c r="DC23" s="5">
        <f>'2016'!CG23</f>
        <v>0</v>
      </c>
      <c r="DD23" s="5">
        <f>'2016'!CH23</f>
        <v>0</v>
      </c>
      <c r="DE23" s="5">
        <f>'2016'!CI23</f>
        <v>0</v>
      </c>
      <c r="DF23" s="5">
        <f>'2016'!CJ23</f>
        <v>0</v>
      </c>
      <c r="DG23" s="5">
        <f>'2016'!CK23</f>
        <v>0</v>
      </c>
      <c r="DH23" s="5">
        <f>'2016'!CL23</f>
        <v>0</v>
      </c>
      <c r="DI23" s="5">
        <f>'2016'!CM23</f>
        <v>0</v>
      </c>
      <c r="DJ23" s="5">
        <f>'2016'!CN23</f>
        <v>0</v>
      </c>
      <c r="DK23" s="5">
        <f>'2016'!CO23</f>
        <v>0</v>
      </c>
      <c r="DL23" s="5">
        <f>'2016'!CP23</f>
        <v>0</v>
      </c>
      <c r="DM23" s="5">
        <f>'2016'!CQ23</f>
        <v>0</v>
      </c>
      <c r="DN23" s="5">
        <f>'2016'!CR23</f>
        <v>0</v>
      </c>
      <c r="DO23" s="5">
        <f>'2016'!CS23</f>
        <v>0</v>
      </c>
      <c r="DP23" s="5">
        <f>'2016'!CT23</f>
        <v>0</v>
      </c>
      <c r="DQ23" s="5">
        <f>'2016'!CU23</f>
        <v>0</v>
      </c>
      <c r="DR23" s="5">
        <f>'2016'!CV23</f>
        <v>0</v>
      </c>
      <c r="DS23" s="5">
        <f>'2016'!CW23</f>
        <v>0</v>
      </c>
      <c r="DT23" s="5">
        <f>'2016'!CX23</f>
        <v>0</v>
      </c>
      <c r="DU23" s="5">
        <f>'2016'!CY23</f>
        <v>0</v>
      </c>
      <c r="DV23" s="5">
        <f>'2016'!CZ23</f>
        <v>0</v>
      </c>
      <c r="DW23" s="5">
        <f>'2016'!DA23</f>
        <v>0</v>
      </c>
      <c r="DX23" s="5">
        <f>'2016'!DB23</f>
        <v>0</v>
      </c>
      <c r="DY23" s="5">
        <f>'2016'!DC23</f>
        <v>0</v>
      </c>
      <c r="DZ23" s="5">
        <f>'2016'!DD23</f>
        <v>0</v>
      </c>
      <c r="EA23" s="5">
        <f>'2016'!DE23</f>
        <v>0</v>
      </c>
      <c r="EB23" s="5">
        <f>'2016'!DF23</f>
        <v>0</v>
      </c>
      <c r="EC23" s="5">
        <f>'2016'!DG23</f>
        <v>0</v>
      </c>
      <c r="ED23" s="5">
        <f>'2016'!DH23</f>
        <v>0</v>
      </c>
      <c r="EE23" s="5">
        <f>'2016'!DI23</f>
        <v>0</v>
      </c>
      <c r="EF23" s="5">
        <f>'2016'!DJ23</f>
        <v>0</v>
      </c>
      <c r="EG23" s="5">
        <f>'2016'!DK23</f>
        <v>0</v>
      </c>
      <c r="EH23" s="5">
        <f>'2016'!DL23</f>
        <v>0</v>
      </c>
      <c r="EI23" s="5">
        <f>'2016'!DM23</f>
        <v>0</v>
      </c>
      <c r="EJ23" s="5">
        <f>'2016'!DN23</f>
        <v>0</v>
      </c>
      <c r="EK23" s="5">
        <f>'2016'!DO23</f>
        <v>0</v>
      </c>
      <c r="EL23" s="5">
        <f>'2016'!DP23</f>
        <v>0</v>
      </c>
      <c r="EM23" s="5">
        <f>'2016'!DQ23</f>
        <v>0</v>
      </c>
      <c r="EN23" s="5">
        <f>'2016'!DR23</f>
        <v>0</v>
      </c>
      <c r="EO23" s="5">
        <f>'2016'!DS23</f>
        <v>0</v>
      </c>
      <c r="EP23" s="5">
        <f>'2016'!DT23</f>
        <v>0</v>
      </c>
      <c r="EQ23" s="5">
        <f>'2016'!DU23</f>
        <v>0</v>
      </c>
      <c r="ER23" s="5">
        <f>'2016'!DV23</f>
        <v>0</v>
      </c>
      <c r="ES23" s="5">
        <f>'2016'!DW23</f>
        <v>0</v>
      </c>
      <c r="ET23" s="5">
        <f>'2016'!DX23</f>
        <v>0</v>
      </c>
      <c r="EU23" s="5">
        <f>'2016'!DY23</f>
        <v>0</v>
      </c>
      <c r="EV23" s="5">
        <f>'2016'!DZ23</f>
        <v>0</v>
      </c>
      <c r="EW23" s="5">
        <f>'2016'!EA23</f>
        <v>0</v>
      </c>
      <c r="EX23" s="5">
        <f>'2016'!EB23</f>
        <v>0</v>
      </c>
      <c r="EY23" s="5">
        <f>'2016'!EC23</f>
        <v>0</v>
      </c>
      <c r="EZ23" s="5">
        <f>'2016'!ED23</f>
        <v>0</v>
      </c>
      <c r="FA23" s="5">
        <f>'2016'!EE23</f>
        <v>0</v>
      </c>
      <c r="FB23" s="5">
        <f>'2016'!EF23</f>
        <v>0</v>
      </c>
      <c r="FC23" s="5">
        <f>'2016'!EG23</f>
        <v>0</v>
      </c>
      <c r="FD23" s="5">
        <f>'2016'!EH23</f>
        <v>0</v>
      </c>
      <c r="FE23" s="5">
        <f>'2016'!EI23</f>
        <v>0</v>
      </c>
      <c r="FF23" s="5">
        <f>'2016'!EJ23</f>
        <v>0</v>
      </c>
      <c r="FG23" s="5">
        <f>'2016'!EK23</f>
        <v>0</v>
      </c>
      <c r="FH23" s="5">
        <f>'2016'!EL23</f>
        <v>0</v>
      </c>
      <c r="FI23" s="5">
        <f>'2016'!EM23</f>
        <v>0</v>
      </c>
      <c r="FJ23" s="5">
        <f>'2016'!EN23</f>
        <v>0</v>
      </c>
      <c r="FK23" s="5">
        <f>'2016'!EO23</f>
        <v>0</v>
      </c>
      <c r="FL23" s="5">
        <f>'2016'!EP23</f>
        <v>0</v>
      </c>
      <c r="FM23" s="5">
        <f>'2016'!EQ23</f>
        <v>0</v>
      </c>
      <c r="FN23" s="5">
        <f>'2016'!ER23</f>
        <v>0</v>
      </c>
      <c r="FO23" s="5">
        <f>'2016'!ES23</f>
        <v>0</v>
      </c>
      <c r="FP23" s="5">
        <f>'2016'!ET23</f>
        <v>0</v>
      </c>
      <c r="FQ23" s="5">
        <f>'2016'!EU23</f>
        <v>0</v>
      </c>
      <c r="FR23" s="5">
        <f>'2016'!EV23</f>
        <v>0</v>
      </c>
      <c r="FS23" s="5">
        <f>'2016'!EW23</f>
        <v>0</v>
      </c>
      <c r="FT23" s="5">
        <f>'2016'!EX23</f>
        <v>0</v>
      </c>
      <c r="FU23" s="5">
        <f>'2016'!EY23</f>
        <v>0</v>
      </c>
      <c r="FV23" s="5">
        <f>'2016'!EZ23</f>
        <v>0</v>
      </c>
      <c r="FW23" s="5">
        <f>'2016'!FA23</f>
        <v>0</v>
      </c>
      <c r="FX23" s="5">
        <f>'2016'!FB23</f>
        <v>0</v>
      </c>
      <c r="FY23" s="5">
        <f>'2016'!FC23</f>
        <v>0</v>
      </c>
      <c r="FZ23" s="5">
        <f>'2016'!FD23</f>
        <v>0</v>
      </c>
      <c r="GA23" s="5">
        <f>'2016'!FE23</f>
        <v>0</v>
      </c>
      <c r="GB23" s="5">
        <f>'2016'!FF23</f>
        <v>0</v>
      </c>
      <c r="GC23" s="5">
        <f>'2016'!FG23</f>
        <v>0</v>
      </c>
      <c r="GD23" s="5">
        <f>'2016'!FH23</f>
        <v>0</v>
      </c>
      <c r="GE23" s="5">
        <f>'2016'!FI23</f>
        <v>0</v>
      </c>
      <c r="GF23" s="5">
        <f>'2016'!FJ23</f>
        <v>0</v>
      </c>
      <c r="GG23" s="5">
        <f>'2016'!FK23</f>
        <v>5</v>
      </c>
      <c r="GH23" s="5" t="str">
        <f>'2016'!FL23</f>
        <v>x</v>
      </c>
      <c r="GI23" s="5" t="str">
        <f>'2016'!FM23</f>
        <v>x</v>
      </c>
      <c r="GJ23" s="5" t="str">
        <f>'2016'!FN23</f>
        <v>x</v>
      </c>
      <c r="GK23" s="5" t="str">
        <f>'2016'!FO23</f>
        <v>x</v>
      </c>
      <c r="GL23" s="5" t="str">
        <f>'2016'!FP23</f>
        <v>x</v>
      </c>
      <c r="GM23" s="5" t="str">
        <f>'2016'!FQ23</f>
        <v>x</v>
      </c>
      <c r="GN23" s="5" t="str">
        <f>'2016'!FR23</f>
        <v>x</v>
      </c>
      <c r="GO23" s="5" t="str">
        <f>'2016'!FS23</f>
        <v>x</v>
      </c>
      <c r="GP23" s="5" t="str">
        <f>'2016'!FT23</f>
        <v>x</v>
      </c>
      <c r="GQ23" s="5" t="str">
        <f>'2016'!FU23</f>
        <v>x</v>
      </c>
      <c r="GR23" s="5" t="str">
        <f>'2016'!FV23</f>
        <v>x</v>
      </c>
      <c r="GS23" s="5" t="str">
        <f>'2016'!FW23</f>
        <v>x</v>
      </c>
      <c r="GT23" s="5">
        <f>'2016'!FX23</f>
        <v>0</v>
      </c>
      <c r="GU23" s="5" t="str">
        <f>'2016'!FY23</f>
        <v>x</v>
      </c>
      <c r="GV23" s="5" t="str">
        <f>'2016'!FZ23</f>
        <v>x</v>
      </c>
      <c r="GW23" s="5">
        <f>'2016'!GA23</f>
        <v>2</v>
      </c>
    </row>
    <row r="24" spans="1:205" x14ac:dyDescent="0.2">
      <c r="A24" s="21"/>
      <c r="B24" s="16" t="str">
        <f>'2016'!B24</f>
        <v>Leseratte1957</v>
      </c>
      <c r="C24" s="1"/>
      <c r="D24" s="16">
        <f t="shared" si="23"/>
        <v>4</v>
      </c>
      <c r="E24" s="1"/>
      <c r="F24" s="16"/>
      <c r="G24" s="1"/>
      <c r="H24" s="16"/>
      <c r="I24" s="1"/>
      <c r="J24" s="16"/>
      <c r="K24" s="1"/>
      <c r="L24" s="29">
        <f t="shared" si="3"/>
        <v>0</v>
      </c>
      <c r="M24" s="30">
        <f t="shared" si="4"/>
        <v>1</v>
      </c>
      <c r="N24" s="31">
        <f t="shared" si="5"/>
        <v>0</v>
      </c>
      <c r="O24" s="30">
        <f t="shared" si="6"/>
        <v>0</v>
      </c>
      <c r="P24" s="31">
        <f t="shared" si="7"/>
        <v>0</v>
      </c>
      <c r="Q24" s="2"/>
      <c r="R24" s="29">
        <f t="shared" si="8"/>
        <v>3</v>
      </c>
      <c r="S24" s="30">
        <f t="shared" si="9"/>
        <v>0</v>
      </c>
      <c r="T24" s="31">
        <f t="shared" si="10"/>
        <v>0</v>
      </c>
      <c r="U24" s="30">
        <f t="shared" si="11"/>
        <v>0</v>
      </c>
      <c r="V24" s="31">
        <f t="shared" si="12"/>
        <v>0</v>
      </c>
      <c r="W24" s="2"/>
      <c r="X24" s="29">
        <f t="shared" si="13"/>
        <v>1</v>
      </c>
      <c r="Y24" s="30">
        <f t="shared" si="14"/>
        <v>1</v>
      </c>
      <c r="Z24" s="31">
        <f t="shared" si="15"/>
        <v>0</v>
      </c>
      <c r="AA24" s="30">
        <f t="shared" si="16"/>
        <v>0</v>
      </c>
      <c r="AB24" s="31">
        <f t="shared" si="17"/>
        <v>0</v>
      </c>
      <c r="AC24" s="2"/>
      <c r="AD24" s="29">
        <f t="shared" si="18"/>
        <v>0</v>
      </c>
      <c r="AE24" s="30">
        <f t="shared" si="19"/>
        <v>1</v>
      </c>
      <c r="AF24" s="31">
        <f t="shared" si="20"/>
        <v>0</v>
      </c>
      <c r="AG24" s="30">
        <f t="shared" si="21"/>
        <v>0</v>
      </c>
      <c r="AH24" s="31">
        <f t="shared" si="22"/>
        <v>0</v>
      </c>
      <c r="AI24" s="2"/>
      <c r="AJ24" s="5">
        <f>'2016'!N24</f>
        <v>0</v>
      </c>
      <c r="AK24" s="5">
        <f>'2016'!O24</f>
        <v>0</v>
      </c>
      <c r="AL24" s="5">
        <f>'2016'!P24</f>
        <v>0</v>
      </c>
      <c r="AM24" s="5">
        <f>'2016'!Q24</f>
        <v>0</v>
      </c>
      <c r="AN24" s="5">
        <f>'2016'!R24</f>
        <v>0</v>
      </c>
      <c r="AO24" s="5">
        <f>'2016'!S24</f>
        <v>0</v>
      </c>
      <c r="AP24" s="5">
        <f>'2016'!T24</f>
        <v>0</v>
      </c>
      <c r="AQ24" s="5">
        <f>'2016'!U24</f>
        <v>0</v>
      </c>
      <c r="AR24" s="5">
        <f>'2016'!V24</f>
        <v>0</v>
      </c>
      <c r="AS24" s="5">
        <f>'2016'!W24</f>
        <v>0</v>
      </c>
      <c r="AT24" s="5">
        <f>'2016'!X24</f>
        <v>0</v>
      </c>
      <c r="AU24" s="5">
        <f>'2016'!Y24</f>
        <v>0</v>
      </c>
      <c r="AV24" s="5">
        <f>'2016'!Z24</f>
        <v>0</v>
      </c>
      <c r="AW24" s="5">
        <f>'2016'!AA24</f>
        <v>0</v>
      </c>
      <c r="AX24" s="5">
        <f>'2016'!AB24</f>
        <v>0</v>
      </c>
      <c r="AY24" s="5">
        <f>'2016'!AC24</f>
        <v>0</v>
      </c>
      <c r="AZ24" s="5">
        <f>'2016'!AD24</f>
        <v>0</v>
      </c>
      <c r="BA24" s="5">
        <f>'2016'!AE24</f>
        <v>0</v>
      </c>
      <c r="BB24" s="5">
        <f>'2016'!AF24</f>
        <v>0</v>
      </c>
      <c r="BC24" s="5">
        <f>'2016'!AG24</f>
        <v>0</v>
      </c>
      <c r="BD24" s="5">
        <f>'2016'!AH24</f>
        <v>0</v>
      </c>
      <c r="BE24" s="5">
        <f>'2016'!AI24</f>
        <v>0</v>
      </c>
      <c r="BF24" s="5">
        <f>'2016'!AJ24</f>
        <v>0</v>
      </c>
      <c r="BG24" s="5">
        <f>'2016'!AK24</f>
        <v>0</v>
      </c>
      <c r="BH24" s="5">
        <f>'2016'!AL24</f>
        <v>0</v>
      </c>
      <c r="BI24" s="5">
        <f>'2016'!AM24</f>
        <v>0</v>
      </c>
      <c r="BJ24" s="5">
        <f>'2016'!AN24</f>
        <v>0</v>
      </c>
      <c r="BK24" s="5">
        <f>'2016'!AO24</f>
        <v>0</v>
      </c>
      <c r="BL24" s="5">
        <f>'2016'!AP24</f>
        <v>0</v>
      </c>
      <c r="BM24" s="5">
        <f>'2016'!AQ24</f>
        <v>0</v>
      </c>
      <c r="BN24" s="5">
        <f>'2016'!AR24</f>
        <v>0</v>
      </c>
      <c r="BO24" s="5">
        <f>'2016'!AS24</f>
        <v>0</v>
      </c>
      <c r="BP24" s="5">
        <f>'2016'!AT24</f>
        <v>0</v>
      </c>
      <c r="BQ24" s="5">
        <f>'2016'!AU24</f>
        <v>0</v>
      </c>
      <c r="BR24" s="5">
        <f>'2016'!AV24</f>
        <v>0</v>
      </c>
      <c r="BS24" s="5">
        <f>'2016'!AW24</f>
        <v>0</v>
      </c>
      <c r="BT24" s="5">
        <f>'2016'!AX24</f>
        <v>0</v>
      </c>
      <c r="BU24" s="5">
        <f>'2016'!AY24</f>
        <v>0</v>
      </c>
      <c r="BV24" s="5">
        <f>'2016'!AZ24</f>
        <v>0</v>
      </c>
      <c r="BW24" s="5">
        <f>'2016'!BA24</f>
        <v>0</v>
      </c>
      <c r="BX24" s="5">
        <f>'2016'!BB24</f>
        <v>0</v>
      </c>
      <c r="BY24" s="5">
        <f>'2016'!BC24</f>
        <v>0</v>
      </c>
      <c r="BZ24" s="5">
        <f>'2016'!BD24</f>
        <v>0</v>
      </c>
      <c r="CA24" s="5">
        <f>'2016'!BE24</f>
        <v>0</v>
      </c>
      <c r="CB24" s="5">
        <f>'2016'!BF24</f>
        <v>0</v>
      </c>
      <c r="CC24" s="5">
        <f>'2016'!BG24</f>
        <v>0</v>
      </c>
      <c r="CD24" s="5">
        <f>'2016'!BH24</f>
        <v>0</v>
      </c>
      <c r="CE24" s="5">
        <f>'2016'!BI24</f>
        <v>0</v>
      </c>
      <c r="CF24" s="5">
        <f>'2016'!BJ24</f>
        <v>0</v>
      </c>
      <c r="CG24" s="5">
        <f>'2016'!BK24</f>
        <v>0</v>
      </c>
      <c r="CH24" s="5">
        <f>'2016'!BL24</f>
        <v>0</v>
      </c>
      <c r="CI24" s="5">
        <f>'2016'!BM24</f>
        <v>0</v>
      </c>
      <c r="CJ24" s="5">
        <f>'2016'!BN24</f>
        <v>0</v>
      </c>
      <c r="CK24" s="5">
        <f>'2016'!BO24</f>
        <v>0</v>
      </c>
      <c r="CL24" s="5">
        <f>'2016'!BP24</f>
        <v>0</v>
      </c>
      <c r="CM24" s="5">
        <f>'2016'!BQ24</f>
        <v>0</v>
      </c>
      <c r="CN24" s="5">
        <f>'2016'!BR24</f>
        <v>0</v>
      </c>
      <c r="CO24" s="5">
        <f>'2016'!BS24</f>
        <v>0</v>
      </c>
      <c r="CP24" s="5">
        <f>'2016'!BT24</f>
        <v>0</v>
      </c>
      <c r="CQ24" s="5">
        <f>'2016'!BU24</f>
        <v>0</v>
      </c>
      <c r="CR24" s="5">
        <f>'2016'!BV24</f>
        <v>0</v>
      </c>
      <c r="CS24" s="5">
        <f>'2016'!BW24</f>
        <v>0</v>
      </c>
      <c r="CT24" s="5">
        <f>'2016'!BX24</f>
        <v>0</v>
      </c>
      <c r="CU24" s="5">
        <f>'2016'!BY24</f>
        <v>0</v>
      </c>
      <c r="CV24" s="5">
        <f>'2016'!BZ24</f>
        <v>0</v>
      </c>
      <c r="CW24" s="5">
        <f>'2016'!CA24</f>
        <v>0</v>
      </c>
      <c r="CX24" s="5">
        <f>'2016'!CB24</f>
        <v>0</v>
      </c>
      <c r="CY24" s="5">
        <f>'2016'!CC24</f>
        <v>0</v>
      </c>
      <c r="CZ24" s="5">
        <f>'2016'!CD24</f>
        <v>0</v>
      </c>
      <c r="DA24" s="5">
        <f>'2016'!CE24</f>
        <v>0</v>
      </c>
      <c r="DB24" s="5">
        <f>'2016'!CF24</f>
        <v>0</v>
      </c>
      <c r="DC24" s="5">
        <f>'2016'!CG24</f>
        <v>0</v>
      </c>
      <c r="DD24" s="5">
        <f>'2016'!CH24</f>
        <v>0</v>
      </c>
      <c r="DE24" s="5">
        <f>'2016'!CI24</f>
        <v>0</v>
      </c>
      <c r="DF24" s="5">
        <f>'2016'!CJ24</f>
        <v>0</v>
      </c>
      <c r="DG24" s="5">
        <f>'2016'!CK24</f>
        <v>0</v>
      </c>
      <c r="DH24" s="5">
        <f>'2016'!CL24</f>
        <v>0</v>
      </c>
      <c r="DI24" s="5">
        <f>'2016'!CM24</f>
        <v>0</v>
      </c>
      <c r="DJ24" s="5">
        <f>'2016'!CN24</f>
        <v>0</v>
      </c>
      <c r="DK24" s="5">
        <f>'2016'!CO24</f>
        <v>0</v>
      </c>
      <c r="DL24" s="5">
        <f>'2016'!CP24</f>
        <v>0</v>
      </c>
      <c r="DM24" s="5">
        <f>'2016'!CQ24</f>
        <v>0</v>
      </c>
      <c r="DN24" s="5">
        <f>'2016'!CR24</f>
        <v>0</v>
      </c>
      <c r="DO24" s="5">
        <f>'2016'!CS24</f>
        <v>0</v>
      </c>
      <c r="DP24" s="5">
        <f>'2016'!CT24</f>
        <v>0</v>
      </c>
      <c r="DQ24" s="5">
        <f>'2016'!CU24</f>
        <v>0</v>
      </c>
      <c r="DR24" s="5">
        <f>'2016'!CV24</f>
        <v>0</v>
      </c>
      <c r="DS24" s="5">
        <f>'2016'!CW24</f>
        <v>0</v>
      </c>
      <c r="DT24" s="5">
        <f>'2016'!CX24</f>
        <v>0</v>
      </c>
      <c r="DU24" s="5">
        <f>'2016'!CY24</f>
        <v>0</v>
      </c>
      <c r="DV24" s="5">
        <f>'2016'!CZ24</f>
        <v>0</v>
      </c>
      <c r="DW24" s="5">
        <f>'2016'!DA24</f>
        <v>0</v>
      </c>
      <c r="DX24" s="5">
        <f>'2016'!DB24</f>
        <v>0</v>
      </c>
      <c r="DY24" s="5">
        <f>'2016'!DC24</f>
        <v>0</v>
      </c>
      <c r="DZ24" s="5">
        <f>'2016'!DD24</f>
        <v>0</v>
      </c>
      <c r="EA24" s="5">
        <f>'2016'!DE24</f>
        <v>0</v>
      </c>
      <c r="EB24" s="5">
        <f>'2016'!DF24</f>
        <v>0</v>
      </c>
      <c r="EC24" s="5">
        <f>'2016'!DG24</f>
        <v>0</v>
      </c>
      <c r="ED24" s="5">
        <f>'2016'!DH24</f>
        <v>0</v>
      </c>
      <c r="EE24" s="5">
        <f>'2016'!DI24</f>
        <v>0</v>
      </c>
      <c r="EF24" s="5">
        <f>'2016'!DJ24</f>
        <v>0</v>
      </c>
      <c r="EG24" s="5">
        <f>'2016'!DK24</f>
        <v>0</v>
      </c>
      <c r="EH24" s="5">
        <f>'2016'!DL24</f>
        <v>0</v>
      </c>
      <c r="EI24" s="5">
        <f>'2016'!DM24</f>
        <v>0</v>
      </c>
      <c r="EJ24" s="5">
        <f>'2016'!DN24</f>
        <v>0</v>
      </c>
      <c r="EK24" s="5">
        <f>'2016'!DO24</f>
        <v>0</v>
      </c>
      <c r="EL24" s="5">
        <f>'2016'!DP24</f>
        <v>0</v>
      </c>
      <c r="EM24" s="5">
        <f>'2016'!DQ24</f>
        <v>0</v>
      </c>
      <c r="EN24" s="5">
        <f>'2016'!DR24</f>
        <v>0</v>
      </c>
      <c r="EO24" s="5">
        <f>'2016'!DS24</f>
        <v>0</v>
      </c>
      <c r="EP24" s="5">
        <f>'2016'!DT24</f>
        <v>0</v>
      </c>
      <c r="EQ24" s="5">
        <f>'2016'!DU24</f>
        <v>0</v>
      </c>
      <c r="ER24" s="5">
        <f>'2016'!DV24</f>
        <v>0</v>
      </c>
      <c r="ES24" s="5">
        <f>'2016'!DW24</f>
        <v>0</v>
      </c>
      <c r="ET24" s="5">
        <f>'2016'!DX24</f>
        <v>0</v>
      </c>
      <c r="EU24" s="5">
        <f>'2016'!DY24</f>
        <v>0</v>
      </c>
      <c r="EV24" s="5">
        <f>'2016'!DZ24</f>
        <v>0</v>
      </c>
      <c r="EW24" s="5">
        <f>'2016'!EA24</f>
        <v>0</v>
      </c>
      <c r="EX24" s="5">
        <f>'2016'!EB24</f>
        <v>0</v>
      </c>
      <c r="EY24" s="5">
        <f>'2016'!EC24</f>
        <v>0</v>
      </c>
      <c r="EZ24" s="5">
        <f>'2016'!ED24</f>
        <v>0</v>
      </c>
      <c r="FA24" s="5">
        <f>'2016'!EE24</f>
        <v>0</v>
      </c>
      <c r="FB24" s="5">
        <f>'2016'!EF24</f>
        <v>0</v>
      </c>
      <c r="FC24" s="5">
        <f>'2016'!EG24</f>
        <v>0</v>
      </c>
      <c r="FD24" s="5">
        <f>'2016'!EH24</f>
        <v>0</v>
      </c>
      <c r="FE24" s="5">
        <f>'2016'!EI24</f>
        <v>0</v>
      </c>
      <c r="FF24" s="5">
        <f>'2016'!EJ24</f>
        <v>0</v>
      </c>
      <c r="FG24" s="5">
        <f>'2016'!EK24</f>
        <v>0</v>
      </c>
      <c r="FH24" s="5">
        <f>'2016'!EL24</f>
        <v>0</v>
      </c>
      <c r="FI24" s="5">
        <f>'2016'!EM24</f>
        <v>0</v>
      </c>
      <c r="FJ24" s="5">
        <f>'2016'!EN24</f>
        <v>0</v>
      </c>
      <c r="FK24" s="5">
        <f>'2016'!EO24</f>
        <v>0</v>
      </c>
      <c r="FL24" s="5">
        <f>'2016'!EP24</f>
        <v>0</v>
      </c>
      <c r="FM24" s="5">
        <f>'2016'!EQ24</f>
        <v>0</v>
      </c>
      <c r="FN24" s="5">
        <f>'2016'!ER24</f>
        <v>0</v>
      </c>
      <c r="FO24" s="5">
        <f>'2016'!ES24</f>
        <v>0</v>
      </c>
      <c r="FP24" s="5">
        <f>'2016'!ET24</f>
        <v>0</v>
      </c>
      <c r="FQ24" s="5">
        <f>'2016'!EU24</f>
        <v>0</v>
      </c>
      <c r="FR24" s="5">
        <f>'2016'!EV24</f>
        <v>0</v>
      </c>
      <c r="FS24" s="5">
        <f>'2016'!EW24</f>
        <v>0</v>
      </c>
      <c r="FT24" s="5">
        <f>'2016'!EX24</f>
        <v>0</v>
      </c>
      <c r="FU24" s="5">
        <f>'2016'!EY24</f>
        <v>0</v>
      </c>
      <c r="FV24" s="5">
        <f>'2016'!EZ24</f>
        <v>0</v>
      </c>
      <c r="FW24" s="5">
        <f>'2016'!FA24</f>
        <v>0</v>
      </c>
      <c r="FX24" s="5">
        <f>'2016'!FB24</f>
        <v>0</v>
      </c>
      <c r="FY24" s="5">
        <f>'2016'!FC24</f>
        <v>0</v>
      </c>
      <c r="FZ24" s="5">
        <f>'2016'!FD24</f>
        <v>0</v>
      </c>
      <c r="GA24" s="5">
        <f>'2016'!FE24</f>
        <v>0</v>
      </c>
      <c r="GB24" s="5">
        <f>'2016'!FF24</f>
        <v>0</v>
      </c>
      <c r="GC24" s="5">
        <f>'2016'!FG24</f>
        <v>0</v>
      </c>
      <c r="GD24" s="5">
        <f>'2016'!FH24</f>
        <v>0</v>
      </c>
      <c r="GE24" s="5">
        <f>'2016'!FI24</f>
        <v>0</v>
      </c>
      <c r="GF24" s="5">
        <f>'2016'!FJ24</f>
        <v>0</v>
      </c>
      <c r="GG24" s="5">
        <f>'2016'!FK24</f>
        <v>0</v>
      </c>
      <c r="GH24" s="5">
        <f>'2016'!FL24</f>
        <v>0</v>
      </c>
      <c r="GI24" s="5">
        <f>'2016'!FM24</f>
        <v>0</v>
      </c>
      <c r="GJ24" s="5">
        <f>'2016'!FN24</f>
        <v>0</v>
      </c>
      <c r="GK24" s="5">
        <f>'2016'!FO24</f>
        <v>0</v>
      </c>
      <c r="GL24" s="5" t="str">
        <f>'2016'!FP24</f>
        <v>x</v>
      </c>
      <c r="GM24" s="5">
        <f>'2016'!FQ24</f>
        <v>0</v>
      </c>
      <c r="GN24" s="5" t="str">
        <f>'2016'!FR24</f>
        <v>x</v>
      </c>
      <c r="GO24" s="5">
        <f>'2016'!FS24</f>
        <v>2</v>
      </c>
      <c r="GP24" s="5" t="str">
        <f>'2016'!FT24</f>
        <v>x</v>
      </c>
      <c r="GQ24" s="5" t="str">
        <f>'2016'!FU24</f>
        <v>x</v>
      </c>
      <c r="GR24" s="5">
        <f>'2016'!FV24</f>
        <v>0</v>
      </c>
      <c r="GS24" s="5">
        <f>'2016'!FW24</f>
        <v>0</v>
      </c>
      <c r="GT24" s="5" t="str">
        <f>'2016'!FX24</f>
        <v>x</v>
      </c>
      <c r="GU24" s="5" t="str">
        <f>'2016'!FY24</f>
        <v>x</v>
      </c>
      <c r="GV24" s="5">
        <f>'2016'!FZ24</f>
        <v>0</v>
      </c>
      <c r="GW24" s="5">
        <f>'2016'!GA24</f>
        <v>0</v>
      </c>
    </row>
    <row r="25" spans="1:205" x14ac:dyDescent="0.2">
      <c r="A25" s="21"/>
      <c r="B25" s="16" t="str">
        <f>'2016'!B25</f>
        <v>Lothar</v>
      </c>
      <c r="C25" s="1"/>
      <c r="D25" s="16">
        <f t="shared" si="23"/>
        <v>11</v>
      </c>
      <c r="E25" s="1"/>
      <c r="F25" s="16"/>
      <c r="G25" s="1"/>
      <c r="H25" s="16"/>
      <c r="I25" s="1"/>
      <c r="J25" s="16"/>
      <c r="K25" s="1"/>
      <c r="L25" s="29">
        <f t="shared" si="3"/>
        <v>0</v>
      </c>
      <c r="M25" s="30">
        <f t="shared" si="4"/>
        <v>0</v>
      </c>
      <c r="N25" s="31">
        <f t="shared" si="5"/>
        <v>2</v>
      </c>
      <c r="O25" s="30">
        <f t="shared" si="6"/>
        <v>1</v>
      </c>
      <c r="P25" s="31">
        <f t="shared" si="7"/>
        <v>3</v>
      </c>
      <c r="Q25" s="2"/>
      <c r="R25" s="29">
        <f t="shared" si="8"/>
        <v>5</v>
      </c>
      <c r="S25" s="30">
        <f t="shared" si="9"/>
        <v>1</v>
      </c>
      <c r="T25" s="31">
        <f t="shared" si="10"/>
        <v>0</v>
      </c>
      <c r="U25" s="30">
        <f t="shared" si="11"/>
        <v>1</v>
      </c>
      <c r="V25" s="31">
        <f t="shared" si="12"/>
        <v>2</v>
      </c>
      <c r="W25" s="2"/>
      <c r="X25" s="29">
        <f t="shared" si="13"/>
        <v>1</v>
      </c>
      <c r="Y25" s="30">
        <f t="shared" si="14"/>
        <v>1</v>
      </c>
      <c r="Z25" s="31">
        <f t="shared" si="15"/>
        <v>1</v>
      </c>
      <c r="AA25" s="30">
        <f t="shared" si="16"/>
        <v>1</v>
      </c>
      <c r="AB25" s="31">
        <f t="shared" si="17"/>
        <v>0</v>
      </c>
      <c r="AC25" s="2"/>
      <c r="AD25" s="29">
        <f t="shared" si="18"/>
        <v>0</v>
      </c>
      <c r="AE25" s="30">
        <f t="shared" si="19"/>
        <v>0</v>
      </c>
      <c r="AF25" s="31">
        <f t="shared" si="20"/>
        <v>2</v>
      </c>
      <c r="AG25" s="30">
        <f t="shared" si="21"/>
        <v>1</v>
      </c>
      <c r="AH25" s="31">
        <f t="shared" si="22"/>
        <v>0</v>
      </c>
      <c r="AI25" s="2"/>
      <c r="AJ25" s="5">
        <f>'2016'!N25</f>
        <v>0</v>
      </c>
      <c r="AK25" s="5">
        <f>'2016'!O25</f>
        <v>0</v>
      </c>
      <c r="AL25" s="5">
        <f>'2016'!P25</f>
        <v>0</v>
      </c>
      <c r="AM25" s="5">
        <f>'2016'!Q25</f>
        <v>0</v>
      </c>
      <c r="AN25" s="5">
        <f>'2016'!R25</f>
        <v>0</v>
      </c>
      <c r="AO25" s="5">
        <f>'2016'!S25</f>
        <v>0</v>
      </c>
      <c r="AP25" s="5">
        <f>'2016'!T25</f>
        <v>0</v>
      </c>
      <c r="AQ25" s="5">
        <f>'2016'!U25</f>
        <v>0</v>
      </c>
      <c r="AR25" s="5">
        <f>'2016'!V25</f>
        <v>0</v>
      </c>
      <c r="AS25" s="5">
        <f>'2016'!W25</f>
        <v>0</v>
      </c>
      <c r="AT25" s="5">
        <f>'2016'!X25</f>
        <v>0</v>
      </c>
      <c r="AU25" s="5">
        <f>'2016'!Y25</f>
        <v>0</v>
      </c>
      <c r="AV25" s="5">
        <f>'2016'!Z25</f>
        <v>0</v>
      </c>
      <c r="AW25" s="5">
        <f>'2016'!AA25</f>
        <v>0</v>
      </c>
      <c r="AX25" s="5">
        <f>'2016'!AB25</f>
        <v>0</v>
      </c>
      <c r="AY25" s="5">
        <f>'2016'!AC25</f>
        <v>0</v>
      </c>
      <c r="AZ25" s="5">
        <f>'2016'!AD25</f>
        <v>0</v>
      </c>
      <c r="BA25" s="5">
        <f>'2016'!AE25</f>
        <v>0</v>
      </c>
      <c r="BB25" s="5">
        <f>'2016'!AF25</f>
        <v>0</v>
      </c>
      <c r="BC25" s="5">
        <f>'2016'!AG25</f>
        <v>0</v>
      </c>
      <c r="BD25" s="5">
        <f>'2016'!AH25</f>
        <v>0</v>
      </c>
      <c r="BE25" s="5">
        <f>'2016'!AI25</f>
        <v>0</v>
      </c>
      <c r="BF25" s="5">
        <f>'2016'!AJ25</f>
        <v>0</v>
      </c>
      <c r="BG25" s="5">
        <f>'2016'!AK25</f>
        <v>0</v>
      </c>
      <c r="BH25" s="5">
        <f>'2016'!AL25</f>
        <v>0</v>
      </c>
      <c r="BI25" s="5">
        <f>'2016'!AM25</f>
        <v>0</v>
      </c>
      <c r="BJ25" s="5">
        <f>'2016'!AN25</f>
        <v>0</v>
      </c>
      <c r="BK25" s="5">
        <f>'2016'!AO25</f>
        <v>0</v>
      </c>
      <c r="BL25" s="5">
        <f>'2016'!AP25</f>
        <v>0</v>
      </c>
      <c r="BM25" s="5">
        <f>'2016'!AQ25</f>
        <v>0</v>
      </c>
      <c r="BN25" s="5">
        <f>'2016'!AR25</f>
        <v>0</v>
      </c>
      <c r="BO25" s="5">
        <f>'2016'!AS25</f>
        <v>0</v>
      </c>
      <c r="BP25" s="5">
        <f>'2016'!AT25</f>
        <v>0</v>
      </c>
      <c r="BQ25" s="5">
        <f>'2016'!AU25</f>
        <v>0</v>
      </c>
      <c r="BR25" s="5">
        <f>'2016'!AV25</f>
        <v>0</v>
      </c>
      <c r="BS25" s="5">
        <f>'2016'!AW25</f>
        <v>0</v>
      </c>
      <c r="BT25" s="5">
        <f>'2016'!AX25</f>
        <v>0</v>
      </c>
      <c r="BU25" s="5">
        <f>'2016'!AY25</f>
        <v>0</v>
      </c>
      <c r="BV25" s="5">
        <f>'2016'!AZ25</f>
        <v>0</v>
      </c>
      <c r="BW25" s="5">
        <f>'2016'!BA25</f>
        <v>0</v>
      </c>
      <c r="BX25" s="5">
        <f>'2016'!BB25</f>
        <v>0</v>
      </c>
      <c r="BY25" s="5">
        <f>'2016'!BC25</f>
        <v>0</v>
      </c>
      <c r="BZ25" s="5">
        <f>'2016'!BD25</f>
        <v>0</v>
      </c>
      <c r="CA25" s="5">
        <f>'2016'!BE25</f>
        <v>0</v>
      </c>
      <c r="CB25" s="5">
        <f>'2016'!BF25</f>
        <v>0</v>
      </c>
      <c r="CC25" s="5">
        <f>'2016'!BG25</f>
        <v>0</v>
      </c>
      <c r="CD25" s="5">
        <f>'2016'!BH25</f>
        <v>0</v>
      </c>
      <c r="CE25" s="5">
        <f>'2016'!BI25</f>
        <v>0</v>
      </c>
      <c r="CF25" s="5">
        <f>'2016'!BJ25</f>
        <v>0</v>
      </c>
      <c r="CG25" s="5">
        <f>'2016'!BK25</f>
        <v>0</v>
      </c>
      <c r="CH25" s="5">
        <f>'2016'!BL25</f>
        <v>0</v>
      </c>
      <c r="CI25" s="5">
        <f>'2016'!BM25</f>
        <v>0</v>
      </c>
      <c r="CJ25" s="5">
        <f>'2016'!BN25</f>
        <v>0</v>
      </c>
      <c r="CK25" s="5">
        <f>'2016'!BO25</f>
        <v>0</v>
      </c>
      <c r="CL25" s="5">
        <f>'2016'!BP25</f>
        <v>0</v>
      </c>
      <c r="CM25" s="5">
        <f>'2016'!BQ25</f>
        <v>0</v>
      </c>
      <c r="CN25" s="5">
        <f>'2016'!BR25</f>
        <v>0</v>
      </c>
      <c r="CO25" s="5">
        <f>'2016'!BS25</f>
        <v>0</v>
      </c>
      <c r="CP25" s="5">
        <f>'2016'!BT25</f>
        <v>0</v>
      </c>
      <c r="CQ25" s="5">
        <f>'2016'!BU25</f>
        <v>0</v>
      </c>
      <c r="CR25" s="5">
        <f>'2016'!BV25</f>
        <v>0</v>
      </c>
      <c r="CS25" s="5">
        <f>'2016'!BW25</f>
        <v>0</v>
      </c>
      <c r="CT25" s="5">
        <f>'2016'!BX25</f>
        <v>0</v>
      </c>
      <c r="CU25" s="5">
        <f>'2016'!BY25</f>
        <v>0</v>
      </c>
      <c r="CV25" s="5">
        <f>'2016'!BZ25</f>
        <v>0</v>
      </c>
      <c r="CW25" s="5">
        <f>'2016'!CA25</f>
        <v>0</v>
      </c>
      <c r="CX25" s="5">
        <f>'2016'!CB25</f>
        <v>0</v>
      </c>
      <c r="CY25" s="5">
        <f>'2016'!CC25</f>
        <v>0</v>
      </c>
      <c r="CZ25" s="5">
        <f>'2016'!CD25</f>
        <v>0</v>
      </c>
      <c r="DA25" s="5">
        <f>'2016'!CE25</f>
        <v>0</v>
      </c>
      <c r="DB25" s="5">
        <f>'2016'!CF25</f>
        <v>0</v>
      </c>
      <c r="DC25" s="5">
        <f>'2016'!CG25</f>
        <v>0</v>
      </c>
      <c r="DD25" s="5">
        <f>'2016'!CH25</f>
        <v>0</v>
      </c>
      <c r="DE25" s="5">
        <f>'2016'!CI25</f>
        <v>0</v>
      </c>
      <c r="DF25" s="5">
        <f>'2016'!CJ25</f>
        <v>0</v>
      </c>
      <c r="DG25" s="5">
        <f>'2016'!CK25</f>
        <v>0</v>
      </c>
      <c r="DH25" s="5">
        <f>'2016'!CL25</f>
        <v>0</v>
      </c>
      <c r="DI25" s="5">
        <f>'2016'!CM25</f>
        <v>0</v>
      </c>
      <c r="DJ25" s="5">
        <f>'2016'!CN25</f>
        <v>0</v>
      </c>
      <c r="DK25" s="5">
        <f>'2016'!CO25</f>
        <v>0</v>
      </c>
      <c r="DL25" s="5">
        <f>'2016'!CP25</f>
        <v>0</v>
      </c>
      <c r="DM25" s="5">
        <f>'2016'!CQ25</f>
        <v>0</v>
      </c>
      <c r="DN25" s="5">
        <f>'2016'!CR25</f>
        <v>0</v>
      </c>
      <c r="DO25" s="5">
        <f>'2016'!CS25</f>
        <v>0</v>
      </c>
      <c r="DP25" s="5">
        <f>'2016'!CT25</f>
        <v>0</v>
      </c>
      <c r="DQ25" s="5">
        <f>'2016'!CU25</f>
        <v>0</v>
      </c>
      <c r="DR25" s="5">
        <f>'2016'!CV25</f>
        <v>0</v>
      </c>
      <c r="DS25" s="5">
        <f>'2016'!CW25</f>
        <v>0</v>
      </c>
      <c r="DT25" s="5">
        <f>'2016'!CX25</f>
        <v>0</v>
      </c>
      <c r="DU25" s="5">
        <f>'2016'!CY25</f>
        <v>0</v>
      </c>
      <c r="DV25" s="5">
        <f>'2016'!CZ25</f>
        <v>0</v>
      </c>
      <c r="DW25" s="5">
        <f>'2016'!DA25</f>
        <v>0</v>
      </c>
      <c r="DX25" s="5">
        <f>'2016'!DB25</f>
        <v>0</v>
      </c>
      <c r="DY25" s="5">
        <f>'2016'!DC25</f>
        <v>0</v>
      </c>
      <c r="DZ25" s="5">
        <f>'2016'!DD25</f>
        <v>0</v>
      </c>
      <c r="EA25" s="5">
        <f>'2016'!DE25</f>
        <v>0</v>
      </c>
      <c r="EB25" s="5">
        <f>'2016'!DF25</f>
        <v>0</v>
      </c>
      <c r="EC25" s="5">
        <f>'2016'!DG25</f>
        <v>0</v>
      </c>
      <c r="ED25" s="5">
        <f>'2016'!DH25</f>
        <v>0</v>
      </c>
      <c r="EE25" s="5">
        <f>'2016'!DI25</f>
        <v>0</v>
      </c>
      <c r="EF25" s="5">
        <f>'2016'!DJ25</f>
        <v>0</v>
      </c>
      <c r="EG25" s="5">
        <f>'2016'!DK25</f>
        <v>0</v>
      </c>
      <c r="EH25" s="5">
        <f>'2016'!DL25</f>
        <v>0</v>
      </c>
      <c r="EI25" s="5">
        <f>'2016'!DM25</f>
        <v>0</v>
      </c>
      <c r="EJ25" s="5">
        <f>'2016'!DN25</f>
        <v>0</v>
      </c>
      <c r="EK25" s="5">
        <f>'2016'!DO25</f>
        <v>0</v>
      </c>
      <c r="EL25" s="5">
        <f>'2016'!DP25</f>
        <v>0</v>
      </c>
      <c r="EM25" s="5">
        <f>'2016'!DQ25</f>
        <v>0</v>
      </c>
      <c r="EN25" s="5">
        <f>'2016'!DR25</f>
        <v>0</v>
      </c>
      <c r="EO25" s="5">
        <f>'2016'!DS25</f>
        <v>0</v>
      </c>
      <c r="EP25" s="5">
        <f>'2016'!DT25</f>
        <v>0</v>
      </c>
      <c r="EQ25" s="5">
        <f>'2016'!DU25</f>
        <v>0</v>
      </c>
      <c r="ER25" s="5">
        <f>'2016'!DV25</f>
        <v>0</v>
      </c>
      <c r="ES25" s="5">
        <f>'2016'!DW25</f>
        <v>0</v>
      </c>
      <c r="ET25" s="5">
        <f>'2016'!DX25</f>
        <v>0</v>
      </c>
      <c r="EU25" s="5">
        <f>'2016'!DY25</f>
        <v>0</v>
      </c>
      <c r="EV25" s="5">
        <f>'2016'!DZ25</f>
        <v>0</v>
      </c>
      <c r="EW25" s="5">
        <f>'2016'!EA25</f>
        <v>0</v>
      </c>
      <c r="EX25" s="5">
        <f>'2016'!EB25</f>
        <v>0</v>
      </c>
      <c r="EY25" s="5">
        <f>'2016'!EC25</f>
        <v>0</v>
      </c>
      <c r="EZ25" s="5">
        <f>'2016'!ED25</f>
        <v>0</v>
      </c>
      <c r="FA25" s="5">
        <f>'2016'!EE25</f>
        <v>0</v>
      </c>
      <c r="FB25" s="5">
        <f>'2016'!EF25</f>
        <v>0</v>
      </c>
      <c r="FC25" s="5">
        <f>'2016'!EG25</f>
        <v>0</v>
      </c>
      <c r="FD25" s="5">
        <f>'2016'!EH25</f>
        <v>0</v>
      </c>
      <c r="FE25" s="5">
        <f>'2016'!EI25</f>
        <v>0</v>
      </c>
      <c r="FF25" s="5">
        <f>'2016'!EJ25</f>
        <v>0</v>
      </c>
      <c r="FG25" s="5">
        <f>'2016'!EK25</f>
        <v>0</v>
      </c>
      <c r="FH25" s="5">
        <f>'2016'!EL25</f>
        <v>0</v>
      </c>
      <c r="FI25" s="5">
        <f>'2016'!EM25</f>
        <v>0</v>
      </c>
      <c r="FJ25" s="5">
        <f>'2016'!EN25</f>
        <v>0</v>
      </c>
      <c r="FK25" s="5">
        <f>'2016'!EO25</f>
        <v>0</v>
      </c>
      <c r="FL25" s="5">
        <f>'2016'!EP25</f>
        <v>0</v>
      </c>
      <c r="FM25" s="5">
        <f>'2016'!EQ25</f>
        <v>0</v>
      </c>
      <c r="FN25" s="5">
        <f>'2016'!ER25</f>
        <v>0</v>
      </c>
      <c r="FO25" s="5">
        <f>'2016'!ES25</f>
        <v>0</v>
      </c>
      <c r="FP25" s="5">
        <f>'2016'!ET25</f>
        <v>0</v>
      </c>
      <c r="FQ25" s="5">
        <f>'2016'!EU25</f>
        <v>0</v>
      </c>
      <c r="FR25" s="5">
        <f>'2016'!EV25</f>
        <v>0</v>
      </c>
      <c r="FS25" s="5">
        <f>'2016'!EW25</f>
        <v>0</v>
      </c>
      <c r="FT25" s="5">
        <f>'2016'!EX25</f>
        <v>0</v>
      </c>
      <c r="FU25" s="5">
        <f>'2016'!EY25</f>
        <v>0</v>
      </c>
      <c r="FV25" s="5">
        <f>'2016'!EZ25</f>
        <v>0</v>
      </c>
      <c r="FW25" s="5">
        <f>'2016'!FA25</f>
        <v>0</v>
      </c>
      <c r="FX25" s="5">
        <f>'2016'!FB25</f>
        <v>0</v>
      </c>
      <c r="FY25" s="5">
        <f>'2016'!FC25</f>
        <v>0</v>
      </c>
      <c r="FZ25" s="5">
        <f>'2016'!FD25</f>
        <v>0</v>
      </c>
      <c r="GA25" s="5">
        <f>'2016'!FE25</f>
        <v>0</v>
      </c>
      <c r="GB25" s="5">
        <f>'2016'!FF25</f>
        <v>0</v>
      </c>
      <c r="GC25" s="5">
        <f>'2016'!FG25</f>
        <v>0</v>
      </c>
      <c r="GD25" s="5">
        <f>'2016'!FH25</f>
        <v>0</v>
      </c>
      <c r="GE25" s="5">
        <f>'2016'!FI25</f>
        <v>0</v>
      </c>
      <c r="GF25" s="5">
        <f>'2016'!FJ25</f>
        <v>0</v>
      </c>
      <c r="GG25" s="5" t="str">
        <f>'2016'!FK25</f>
        <v>x</v>
      </c>
      <c r="GH25" s="5">
        <f>'2016'!FL25</f>
        <v>4</v>
      </c>
      <c r="GI25" s="5" t="str">
        <f>'2016'!FM25</f>
        <v>x</v>
      </c>
      <c r="GJ25" s="5">
        <f>'2016'!FN25</f>
        <v>5</v>
      </c>
      <c r="GK25" s="5" t="str">
        <f>'2016'!FO25</f>
        <v>x</v>
      </c>
      <c r="GL25" s="5" t="str">
        <f>'2016'!FP25</f>
        <v>x</v>
      </c>
      <c r="GM25" s="5">
        <f>'2016'!FQ25</f>
        <v>5</v>
      </c>
      <c r="GN25" s="5" t="str">
        <f>'2016'!FR25</f>
        <v>x</v>
      </c>
      <c r="GO25" s="5">
        <f>'2016'!FS25</f>
        <v>5</v>
      </c>
      <c r="GP25" s="5" t="str">
        <f>'2016'!FT25</f>
        <v>x</v>
      </c>
      <c r="GQ25" s="5">
        <f>'2016'!FU25</f>
        <v>3</v>
      </c>
      <c r="GR25" s="5" t="str">
        <f>'2016'!FV25</f>
        <v>x</v>
      </c>
      <c r="GS25" s="5" t="str">
        <f>'2016'!FW25</f>
        <v>x</v>
      </c>
      <c r="GT25" s="5" t="str">
        <f>'2016'!FX25</f>
        <v>x</v>
      </c>
      <c r="GU25" s="5" t="str">
        <f>'2016'!FY25</f>
        <v>x</v>
      </c>
      <c r="GV25" s="5" t="str">
        <f>'2016'!FZ25</f>
        <v>x</v>
      </c>
      <c r="GW25" s="5">
        <f>'2016'!GA25</f>
        <v>3</v>
      </c>
    </row>
    <row r="26" spans="1:205" x14ac:dyDescent="0.2">
      <c r="A26" s="21"/>
      <c r="B26" s="16" t="str">
        <f>'2016'!B26</f>
        <v>ja2911</v>
      </c>
      <c r="C26" s="1"/>
      <c r="D26" s="16">
        <f t="shared" si="23"/>
        <v>5</v>
      </c>
      <c r="E26" s="1"/>
      <c r="F26" s="16"/>
      <c r="G26" s="1"/>
      <c r="H26" s="16"/>
      <c r="I26" s="1"/>
      <c r="J26" s="16"/>
      <c r="K26" s="1"/>
      <c r="L26" s="29">
        <f t="shared" si="3"/>
        <v>0</v>
      </c>
      <c r="M26" s="30">
        <f t="shared" si="4"/>
        <v>0</v>
      </c>
      <c r="N26" s="31">
        <f t="shared" si="5"/>
        <v>1</v>
      </c>
      <c r="O26" s="30">
        <f t="shared" si="6"/>
        <v>1</v>
      </c>
      <c r="P26" s="31">
        <f t="shared" si="7"/>
        <v>0</v>
      </c>
      <c r="Q26" s="2"/>
      <c r="R26" s="29">
        <f t="shared" si="8"/>
        <v>3</v>
      </c>
      <c r="S26" s="30">
        <f t="shared" si="9"/>
        <v>1</v>
      </c>
      <c r="T26" s="31">
        <f t="shared" si="10"/>
        <v>0</v>
      </c>
      <c r="U26" s="30">
        <f t="shared" si="11"/>
        <v>0</v>
      </c>
      <c r="V26" s="31">
        <f t="shared" si="12"/>
        <v>0</v>
      </c>
      <c r="W26" s="2"/>
      <c r="X26" s="29">
        <f t="shared" si="13"/>
        <v>2</v>
      </c>
      <c r="Y26" s="30">
        <f t="shared" si="14"/>
        <v>0</v>
      </c>
      <c r="Z26" s="31">
        <f t="shared" si="15"/>
        <v>1</v>
      </c>
      <c r="AA26" s="30">
        <f t="shared" si="16"/>
        <v>0</v>
      </c>
      <c r="AB26" s="31">
        <f t="shared" si="17"/>
        <v>0</v>
      </c>
      <c r="AC26" s="2"/>
      <c r="AD26" s="29">
        <f t="shared" si="18"/>
        <v>0</v>
      </c>
      <c r="AE26" s="30">
        <f t="shared" si="19"/>
        <v>0</v>
      </c>
      <c r="AF26" s="31">
        <f t="shared" si="20"/>
        <v>1</v>
      </c>
      <c r="AG26" s="30">
        <f t="shared" si="21"/>
        <v>1</v>
      </c>
      <c r="AH26" s="31">
        <f t="shared" si="22"/>
        <v>0</v>
      </c>
      <c r="AI26" s="2"/>
      <c r="AJ26" s="5">
        <f>'2016'!N26</f>
        <v>0</v>
      </c>
      <c r="AK26" s="5">
        <f>'2016'!O26</f>
        <v>0</v>
      </c>
      <c r="AL26" s="5">
        <f>'2016'!P26</f>
        <v>0</v>
      </c>
      <c r="AM26" s="5">
        <f>'2016'!Q26</f>
        <v>0</v>
      </c>
      <c r="AN26" s="5">
        <f>'2016'!R26</f>
        <v>0</v>
      </c>
      <c r="AO26" s="5">
        <f>'2016'!S26</f>
        <v>0</v>
      </c>
      <c r="AP26" s="5">
        <f>'2016'!T26</f>
        <v>0</v>
      </c>
      <c r="AQ26" s="5">
        <f>'2016'!U26</f>
        <v>0</v>
      </c>
      <c r="AR26" s="5">
        <f>'2016'!V26</f>
        <v>0</v>
      </c>
      <c r="AS26" s="5">
        <f>'2016'!W26</f>
        <v>0</v>
      </c>
      <c r="AT26" s="5">
        <f>'2016'!X26</f>
        <v>0</v>
      </c>
      <c r="AU26" s="5">
        <f>'2016'!Y26</f>
        <v>0</v>
      </c>
      <c r="AV26" s="5">
        <f>'2016'!Z26</f>
        <v>0</v>
      </c>
      <c r="AW26" s="5">
        <f>'2016'!AA26</f>
        <v>0</v>
      </c>
      <c r="AX26" s="5">
        <f>'2016'!AB26</f>
        <v>0</v>
      </c>
      <c r="AY26" s="5">
        <f>'2016'!AC26</f>
        <v>0</v>
      </c>
      <c r="AZ26" s="5">
        <f>'2016'!AD26</f>
        <v>0</v>
      </c>
      <c r="BA26" s="5">
        <f>'2016'!AE26</f>
        <v>0</v>
      </c>
      <c r="BB26" s="5">
        <f>'2016'!AF26</f>
        <v>0</v>
      </c>
      <c r="BC26" s="5">
        <f>'2016'!AG26</f>
        <v>0</v>
      </c>
      <c r="BD26" s="5">
        <f>'2016'!AH26</f>
        <v>0</v>
      </c>
      <c r="BE26" s="5">
        <f>'2016'!AI26</f>
        <v>0</v>
      </c>
      <c r="BF26" s="5">
        <f>'2016'!AJ26</f>
        <v>0</v>
      </c>
      <c r="BG26" s="5">
        <f>'2016'!AK26</f>
        <v>0</v>
      </c>
      <c r="BH26" s="5">
        <f>'2016'!AL26</f>
        <v>0</v>
      </c>
      <c r="BI26" s="5">
        <f>'2016'!AM26</f>
        <v>0</v>
      </c>
      <c r="BJ26" s="5">
        <f>'2016'!AN26</f>
        <v>0</v>
      </c>
      <c r="BK26" s="5">
        <f>'2016'!AO26</f>
        <v>0</v>
      </c>
      <c r="BL26" s="5">
        <f>'2016'!AP26</f>
        <v>0</v>
      </c>
      <c r="BM26" s="5">
        <f>'2016'!AQ26</f>
        <v>0</v>
      </c>
      <c r="BN26" s="5">
        <f>'2016'!AR26</f>
        <v>0</v>
      </c>
      <c r="BO26" s="5">
        <f>'2016'!AS26</f>
        <v>0</v>
      </c>
      <c r="BP26" s="5">
        <f>'2016'!AT26</f>
        <v>0</v>
      </c>
      <c r="BQ26" s="5">
        <f>'2016'!AU26</f>
        <v>0</v>
      </c>
      <c r="BR26" s="5">
        <f>'2016'!AV26</f>
        <v>0</v>
      </c>
      <c r="BS26" s="5">
        <f>'2016'!AW26</f>
        <v>0</v>
      </c>
      <c r="BT26" s="5">
        <f>'2016'!AX26</f>
        <v>0</v>
      </c>
      <c r="BU26" s="5">
        <f>'2016'!AY26</f>
        <v>0</v>
      </c>
      <c r="BV26" s="5">
        <f>'2016'!AZ26</f>
        <v>0</v>
      </c>
      <c r="BW26" s="5">
        <f>'2016'!BA26</f>
        <v>0</v>
      </c>
      <c r="BX26" s="5">
        <f>'2016'!BB26</f>
        <v>0</v>
      </c>
      <c r="BY26" s="5">
        <f>'2016'!BC26</f>
        <v>0</v>
      </c>
      <c r="BZ26" s="5">
        <f>'2016'!BD26</f>
        <v>0</v>
      </c>
      <c r="CA26" s="5">
        <f>'2016'!BE26</f>
        <v>0</v>
      </c>
      <c r="CB26" s="5">
        <f>'2016'!BF26</f>
        <v>0</v>
      </c>
      <c r="CC26" s="5">
        <f>'2016'!BG26</f>
        <v>0</v>
      </c>
      <c r="CD26" s="5">
        <f>'2016'!BH26</f>
        <v>0</v>
      </c>
      <c r="CE26" s="5">
        <f>'2016'!BI26</f>
        <v>0</v>
      </c>
      <c r="CF26" s="5">
        <f>'2016'!BJ26</f>
        <v>0</v>
      </c>
      <c r="CG26" s="5">
        <f>'2016'!BK26</f>
        <v>0</v>
      </c>
      <c r="CH26" s="5">
        <f>'2016'!BL26</f>
        <v>0</v>
      </c>
      <c r="CI26" s="5">
        <f>'2016'!BM26</f>
        <v>0</v>
      </c>
      <c r="CJ26" s="5">
        <f>'2016'!BN26</f>
        <v>0</v>
      </c>
      <c r="CK26" s="5">
        <f>'2016'!BO26</f>
        <v>0</v>
      </c>
      <c r="CL26" s="5">
        <f>'2016'!BP26</f>
        <v>0</v>
      </c>
      <c r="CM26" s="5">
        <f>'2016'!BQ26</f>
        <v>0</v>
      </c>
      <c r="CN26" s="5">
        <f>'2016'!BR26</f>
        <v>0</v>
      </c>
      <c r="CO26" s="5">
        <f>'2016'!BS26</f>
        <v>0</v>
      </c>
      <c r="CP26" s="5">
        <f>'2016'!BT26</f>
        <v>0</v>
      </c>
      <c r="CQ26" s="5">
        <f>'2016'!BU26</f>
        <v>0</v>
      </c>
      <c r="CR26" s="5">
        <f>'2016'!BV26</f>
        <v>0</v>
      </c>
      <c r="CS26" s="5">
        <f>'2016'!BW26</f>
        <v>0</v>
      </c>
      <c r="CT26" s="5">
        <f>'2016'!BX26</f>
        <v>0</v>
      </c>
      <c r="CU26" s="5">
        <f>'2016'!BY26</f>
        <v>0</v>
      </c>
      <c r="CV26" s="5">
        <f>'2016'!BZ26</f>
        <v>0</v>
      </c>
      <c r="CW26" s="5">
        <f>'2016'!CA26</f>
        <v>0</v>
      </c>
      <c r="CX26" s="5">
        <f>'2016'!CB26</f>
        <v>0</v>
      </c>
      <c r="CY26" s="5">
        <f>'2016'!CC26</f>
        <v>0</v>
      </c>
      <c r="CZ26" s="5">
        <f>'2016'!CD26</f>
        <v>0</v>
      </c>
      <c r="DA26" s="5">
        <f>'2016'!CE26</f>
        <v>0</v>
      </c>
      <c r="DB26" s="5">
        <f>'2016'!CF26</f>
        <v>0</v>
      </c>
      <c r="DC26" s="5">
        <f>'2016'!CG26</f>
        <v>0</v>
      </c>
      <c r="DD26" s="5">
        <f>'2016'!CH26</f>
        <v>0</v>
      </c>
      <c r="DE26" s="5">
        <f>'2016'!CI26</f>
        <v>0</v>
      </c>
      <c r="DF26" s="5">
        <f>'2016'!CJ26</f>
        <v>0</v>
      </c>
      <c r="DG26" s="5">
        <f>'2016'!CK26</f>
        <v>0</v>
      </c>
      <c r="DH26" s="5">
        <f>'2016'!CL26</f>
        <v>0</v>
      </c>
      <c r="DI26" s="5">
        <f>'2016'!CM26</f>
        <v>0</v>
      </c>
      <c r="DJ26" s="5">
        <f>'2016'!CN26</f>
        <v>0</v>
      </c>
      <c r="DK26" s="5">
        <f>'2016'!CO26</f>
        <v>0</v>
      </c>
      <c r="DL26" s="5">
        <f>'2016'!CP26</f>
        <v>0</v>
      </c>
      <c r="DM26" s="5">
        <f>'2016'!CQ26</f>
        <v>0</v>
      </c>
      <c r="DN26" s="5">
        <f>'2016'!CR26</f>
        <v>0</v>
      </c>
      <c r="DO26" s="5">
        <f>'2016'!CS26</f>
        <v>0</v>
      </c>
      <c r="DP26" s="5">
        <f>'2016'!CT26</f>
        <v>0</v>
      </c>
      <c r="DQ26" s="5">
        <f>'2016'!CU26</f>
        <v>0</v>
      </c>
      <c r="DR26" s="5">
        <f>'2016'!CV26</f>
        <v>0</v>
      </c>
      <c r="DS26" s="5">
        <f>'2016'!CW26</f>
        <v>0</v>
      </c>
      <c r="DT26" s="5">
        <f>'2016'!CX26</f>
        <v>0</v>
      </c>
      <c r="DU26" s="5">
        <f>'2016'!CY26</f>
        <v>0</v>
      </c>
      <c r="DV26" s="5">
        <f>'2016'!CZ26</f>
        <v>0</v>
      </c>
      <c r="DW26" s="5">
        <f>'2016'!DA26</f>
        <v>0</v>
      </c>
      <c r="DX26" s="5">
        <f>'2016'!DB26</f>
        <v>0</v>
      </c>
      <c r="DY26" s="5">
        <f>'2016'!DC26</f>
        <v>0</v>
      </c>
      <c r="DZ26" s="5">
        <f>'2016'!DD26</f>
        <v>0</v>
      </c>
      <c r="EA26" s="5">
        <f>'2016'!DE26</f>
        <v>0</v>
      </c>
      <c r="EB26" s="5">
        <f>'2016'!DF26</f>
        <v>0</v>
      </c>
      <c r="EC26" s="5">
        <f>'2016'!DG26</f>
        <v>0</v>
      </c>
      <c r="ED26" s="5">
        <f>'2016'!DH26</f>
        <v>0</v>
      </c>
      <c r="EE26" s="5">
        <f>'2016'!DI26</f>
        <v>0</v>
      </c>
      <c r="EF26" s="5">
        <f>'2016'!DJ26</f>
        <v>0</v>
      </c>
      <c r="EG26" s="5">
        <f>'2016'!DK26</f>
        <v>0</v>
      </c>
      <c r="EH26" s="5">
        <f>'2016'!DL26</f>
        <v>0</v>
      </c>
      <c r="EI26" s="5">
        <f>'2016'!DM26</f>
        <v>0</v>
      </c>
      <c r="EJ26" s="5">
        <f>'2016'!DN26</f>
        <v>0</v>
      </c>
      <c r="EK26" s="5">
        <f>'2016'!DO26</f>
        <v>0</v>
      </c>
      <c r="EL26" s="5">
        <f>'2016'!DP26</f>
        <v>0</v>
      </c>
      <c r="EM26" s="5">
        <f>'2016'!DQ26</f>
        <v>0</v>
      </c>
      <c r="EN26" s="5">
        <f>'2016'!DR26</f>
        <v>0</v>
      </c>
      <c r="EO26" s="5">
        <f>'2016'!DS26</f>
        <v>0</v>
      </c>
      <c r="EP26" s="5">
        <f>'2016'!DT26</f>
        <v>0</v>
      </c>
      <c r="EQ26" s="5">
        <f>'2016'!DU26</f>
        <v>0</v>
      </c>
      <c r="ER26" s="5">
        <f>'2016'!DV26</f>
        <v>0</v>
      </c>
      <c r="ES26" s="5">
        <f>'2016'!DW26</f>
        <v>0</v>
      </c>
      <c r="ET26" s="5">
        <f>'2016'!DX26</f>
        <v>0</v>
      </c>
      <c r="EU26" s="5">
        <f>'2016'!DY26</f>
        <v>0</v>
      </c>
      <c r="EV26" s="5">
        <f>'2016'!DZ26</f>
        <v>0</v>
      </c>
      <c r="EW26" s="5">
        <f>'2016'!EA26</f>
        <v>0</v>
      </c>
      <c r="EX26" s="5">
        <f>'2016'!EB26</f>
        <v>0</v>
      </c>
      <c r="EY26" s="5">
        <f>'2016'!EC26</f>
        <v>0</v>
      </c>
      <c r="EZ26" s="5">
        <f>'2016'!ED26</f>
        <v>0</v>
      </c>
      <c r="FA26" s="5">
        <f>'2016'!EE26</f>
        <v>0</v>
      </c>
      <c r="FB26" s="5">
        <f>'2016'!EF26</f>
        <v>0</v>
      </c>
      <c r="FC26" s="5">
        <f>'2016'!EG26</f>
        <v>0</v>
      </c>
      <c r="FD26" s="5">
        <f>'2016'!EH26</f>
        <v>0</v>
      </c>
      <c r="FE26" s="5">
        <f>'2016'!EI26</f>
        <v>0</v>
      </c>
      <c r="FF26" s="5">
        <f>'2016'!EJ26</f>
        <v>0</v>
      </c>
      <c r="FG26" s="5">
        <f>'2016'!EK26</f>
        <v>0</v>
      </c>
      <c r="FH26" s="5">
        <f>'2016'!EL26</f>
        <v>0</v>
      </c>
      <c r="FI26" s="5">
        <f>'2016'!EM26</f>
        <v>0</v>
      </c>
      <c r="FJ26" s="5">
        <f>'2016'!EN26</f>
        <v>0</v>
      </c>
      <c r="FK26" s="5">
        <f>'2016'!EO26</f>
        <v>0</v>
      </c>
      <c r="FL26" s="5">
        <f>'2016'!EP26</f>
        <v>0</v>
      </c>
      <c r="FM26" s="5">
        <f>'2016'!EQ26</f>
        <v>0</v>
      </c>
      <c r="FN26" s="5">
        <f>'2016'!ER26</f>
        <v>0</v>
      </c>
      <c r="FO26" s="5">
        <f>'2016'!ES26</f>
        <v>0</v>
      </c>
      <c r="FP26" s="5">
        <f>'2016'!ET26</f>
        <v>0</v>
      </c>
      <c r="FQ26" s="5">
        <f>'2016'!EU26</f>
        <v>0</v>
      </c>
      <c r="FR26" s="5">
        <f>'2016'!EV26</f>
        <v>0</v>
      </c>
      <c r="FS26" s="5">
        <f>'2016'!EW26</f>
        <v>0</v>
      </c>
      <c r="FT26" s="5">
        <f>'2016'!EX26</f>
        <v>0</v>
      </c>
      <c r="FU26" s="5">
        <f>'2016'!EY26</f>
        <v>0</v>
      </c>
      <c r="FV26" s="5">
        <f>'2016'!EZ26</f>
        <v>0</v>
      </c>
      <c r="FW26" s="5">
        <f>'2016'!FA26</f>
        <v>0</v>
      </c>
      <c r="FX26" s="5">
        <f>'2016'!FB26</f>
        <v>0</v>
      </c>
      <c r="FY26" s="5">
        <f>'2016'!FC26</f>
        <v>0</v>
      </c>
      <c r="FZ26" s="5">
        <f>'2016'!FD26</f>
        <v>0</v>
      </c>
      <c r="GA26" s="5">
        <f>'2016'!FE26</f>
        <v>0</v>
      </c>
      <c r="GB26" s="5">
        <f>'2016'!FF26</f>
        <v>0</v>
      </c>
      <c r="GC26" s="5">
        <f>'2016'!FG26</f>
        <v>0</v>
      </c>
      <c r="GD26" s="5">
        <f>'2016'!FH26</f>
        <v>0</v>
      </c>
      <c r="GE26" s="5">
        <f>'2016'!FI26</f>
        <v>0</v>
      </c>
      <c r="GF26" s="5">
        <f>'2016'!FJ26</f>
        <v>0</v>
      </c>
      <c r="GG26" s="5" t="str">
        <f>'2016'!FK26</f>
        <v>x</v>
      </c>
      <c r="GH26" s="5" t="str">
        <f>'2016'!FL26</f>
        <v>x</v>
      </c>
      <c r="GI26" s="5" t="str">
        <f>'2016'!FM26</f>
        <v>x</v>
      </c>
      <c r="GJ26" s="5" t="str">
        <f>'2016'!FN26</f>
        <v>x</v>
      </c>
      <c r="GK26" s="5" t="str">
        <f>'2016'!FO26</f>
        <v>x</v>
      </c>
      <c r="GL26" s="5" t="str">
        <f>'2016'!FP26</f>
        <v>x</v>
      </c>
      <c r="GM26" s="5">
        <f>'2016'!FQ26</f>
        <v>3</v>
      </c>
      <c r="GN26" s="5" t="str">
        <f>'2016'!FR26</f>
        <v>x</v>
      </c>
      <c r="GO26" s="5" t="str">
        <f>'2016'!FS26</f>
        <v>x</v>
      </c>
      <c r="GP26" s="5" t="str">
        <f>'2016'!FT26</f>
        <v>x</v>
      </c>
      <c r="GQ26" s="5" t="str">
        <f>'2016'!FU26</f>
        <v>x</v>
      </c>
      <c r="GR26" s="5">
        <f>'2016'!FV26</f>
        <v>4</v>
      </c>
      <c r="GS26" s="5" t="str">
        <f>'2016'!FW26</f>
        <v>x</v>
      </c>
      <c r="GT26" s="5">
        <f>'2016'!FX26</f>
        <v>0</v>
      </c>
      <c r="GU26" s="5" t="str">
        <f>'2016'!FY26</f>
        <v>x</v>
      </c>
      <c r="GV26" s="5" t="str">
        <f>'2016'!FZ26</f>
        <v>x</v>
      </c>
      <c r="GW26" s="5">
        <f>'2016'!GA26</f>
        <v>0</v>
      </c>
    </row>
    <row r="27" spans="1:205" x14ac:dyDescent="0.2">
      <c r="A27" s="21"/>
      <c r="B27" s="16" t="str">
        <f>'2016'!B27</f>
        <v>hd82hd</v>
      </c>
      <c r="C27" s="1"/>
      <c r="D27" s="16">
        <f t="shared" si="23"/>
        <v>5</v>
      </c>
      <c r="E27" s="1"/>
      <c r="F27" s="16"/>
      <c r="G27" s="1"/>
      <c r="H27" s="16"/>
      <c r="I27" s="1"/>
      <c r="J27" s="16"/>
      <c r="K27" s="1"/>
      <c r="L27" s="29">
        <f t="shared" si="3"/>
        <v>0</v>
      </c>
      <c r="M27" s="30">
        <f t="shared" si="4"/>
        <v>0</v>
      </c>
      <c r="N27" s="31">
        <f t="shared" si="5"/>
        <v>1</v>
      </c>
      <c r="O27" s="30">
        <f t="shared" si="6"/>
        <v>1</v>
      </c>
      <c r="P27" s="31">
        <f t="shared" si="7"/>
        <v>0</v>
      </c>
      <c r="Q27" s="2"/>
      <c r="R27" s="29">
        <f t="shared" si="8"/>
        <v>4</v>
      </c>
      <c r="S27" s="30">
        <f t="shared" si="9"/>
        <v>1</v>
      </c>
      <c r="T27" s="31">
        <f t="shared" si="10"/>
        <v>1</v>
      </c>
      <c r="U27" s="30">
        <f t="shared" si="11"/>
        <v>0</v>
      </c>
      <c r="V27" s="31">
        <f t="shared" si="12"/>
        <v>0</v>
      </c>
      <c r="W27" s="2"/>
      <c r="X27" s="29">
        <f t="shared" si="13"/>
        <v>2</v>
      </c>
      <c r="Y27" s="30">
        <f t="shared" si="14"/>
        <v>0</v>
      </c>
      <c r="Z27" s="31">
        <f t="shared" si="15"/>
        <v>1</v>
      </c>
      <c r="AA27" s="30">
        <f t="shared" si="16"/>
        <v>1</v>
      </c>
      <c r="AB27" s="31">
        <f t="shared" si="17"/>
        <v>0</v>
      </c>
      <c r="AC27" s="2"/>
      <c r="AD27" s="29">
        <f t="shared" si="18"/>
        <v>0</v>
      </c>
      <c r="AE27" s="30">
        <f t="shared" si="19"/>
        <v>0</v>
      </c>
      <c r="AF27" s="31">
        <f t="shared" si="20"/>
        <v>1</v>
      </c>
      <c r="AG27" s="30">
        <f t="shared" si="21"/>
        <v>1</v>
      </c>
      <c r="AH27" s="31">
        <f t="shared" si="22"/>
        <v>0</v>
      </c>
      <c r="AI27" s="2"/>
      <c r="AJ27" s="5">
        <f>'2016'!N27</f>
        <v>0</v>
      </c>
      <c r="AK27" s="5">
        <f>'2016'!O27</f>
        <v>0</v>
      </c>
      <c r="AL27" s="5">
        <f>'2016'!P27</f>
        <v>0</v>
      </c>
      <c r="AM27" s="5">
        <f>'2016'!Q27</f>
        <v>0</v>
      </c>
      <c r="AN27" s="5">
        <f>'2016'!R27</f>
        <v>0</v>
      </c>
      <c r="AO27" s="5">
        <f>'2016'!S27</f>
        <v>0</v>
      </c>
      <c r="AP27" s="5">
        <f>'2016'!T27</f>
        <v>0</v>
      </c>
      <c r="AQ27" s="5">
        <f>'2016'!U27</f>
        <v>0</v>
      </c>
      <c r="AR27" s="5">
        <f>'2016'!V27</f>
        <v>0</v>
      </c>
      <c r="AS27" s="5">
        <f>'2016'!W27</f>
        <v>0</v>
      </c>
      <c r="AT27" s="5">
        <f>'2016'!X27</f>
        <v>0</v>
      </c>
      <c r="AU27" s="5">
        <f>'2016'!Y27</f>
        <v>0</v>
      </c>
      <c r="AV27" s="5">
        <f>'2016'!Z27</f>
        <v>0</v>
      </c>
      <c r="AW27" s="5">
        <f>'2016'!AA27</f>
        <v>0</v>
      </c>
      <c r="AX27" s="5">
        <f>'2016'!AB27</f>
        <v>0</v>
      </c>
      <c r="AY27" s="5">
        <f>'2016'!AC27</f>
        <v>0</v>
      </c>
      <c r="AZ27" s="5">
        <f>'2016'!AD27</f>
        <v>0</v>
      </c>
      <c r="BA27" s="5">
        <f>'2016'!AE27</f>
        <v>0</v>
      </c>
      <c r="BB27" s="5">
        <f>'2016'!AF27</f>
        <v>0</v>
      </c>
      <c r="BC27" s="5">
        <f>'2016'!AG27</f>
        <v>0</v>
      </c>
      <c r="BD27" s="5">
        <f>'2016'!AH27</f>
        <v>0</v>
      </c>
      <c r="BE27" s="5">
        <f>'2016'!AI27</f>
        <v>0</v>
      </c>
      <c r="BF27" s="5">
        <f>'2016'!AJ27</f>
        <v>0</v>
      </c>
      <c r="BG27" s="5">
        <f>'2016'!AK27</f>
        <v>0</v>
      </c>
      <c r="BH27" s="5">
        <f>'2016'!AL27</f>
        <v>0</v>
      </c>
      <c r="BI27" s="5">
        <f>'2016'!AM27</f>
        <v>0</v>
      </c>
      <c r="BJ27" s="5">
        <f>'2016'!AN27</f>
        <v>0</v>
      </c>
      <c r="BK27" s="5">
        <f>'2016'!AO27</f>
        <v>0</v>
      </c>
      <c r="BL27" s="5">
        <f>'2016'!AP27</f>
        <v>0</v>
      </c>
      <c r="BM27" s="5">
        <f>'2016'!AQ27</f>
        <v>0</v>
      </c>
      <c r="BN27" s="5">
        <f>'2016'!AR27</f>
        <v>0</v>
      </c>
      <c r="BO27" s="5">
        <f>'2016'!AS27</f>
        <v>0</v>
      </c>
      <c r="BP27" s="5">
        <f>'2016'!AT27</f>
        <v>0</v>
      </c>
      <c r="BQ27" s="5">
        <f>'2016'!AU27</f>
        <v>0</v>
      </c>
      <c r="BR27" s="5">
        <f>'2016'!AV27</f>
        <v>0</v>
      </c>
      <c r="BS27" s="5">
        <f>'2016'!AW27</f>
        <v>0</v>
      </c>
      <c r="BT27" s="5">
        <f>'2016'!AX27</f>
        <v>0</v>
      </c>
      <c r="BU27" s="5">
        <f>'2016'!AY27</f>
        <v>0</v>
      </c>
      <c r="BV27" s="5">
        <f>'2016'!AZ27</f>
        <v>0</v>
      </c>
      <c r="BW27" s="5">
        <f>'2016'!BA27</f>
        <v>0</v>
      </c>
      <c r="BX27" s="5">
        <f>'2016'!BB27</f>
        <v>0</v>
      </c>
      <c r="BY27" s="5">
        <f>'2016'!BC27</f>
        <v>0</v>
      </c>
      <c r="BZ27" s="5">
        <f>'2016'!BD27</f>
        <v>0</v>
      </c>
      <c r="CA27" s="5">
        <f>'2016'!BE27</f>
        <v>0</v>
      </c>
      <c r="CB27" s="5">
        <f>'2016'!BF27</f>
        <v>0</v>
      </c>
      <c r="CC27" s="5">
        <f>'2016'!BG27</f>
        <v>0</v>
      </c>
      <c r="CD27" s="5">
        <f>'2016'!BH27</f>
        <v>0</v>
      </c>
      <c r="CE27" s="5">
        <f>'2016'!BI27</f>
        <v>0</v>
      </c>
      <c r="CF27" s="5">
        <f>'2016'!BJ27</f>
        <v>0</v>
      </c>
      <c r="CG27" s="5">
        <f>'2016'!BK27</f>
        <v>0</v>
      </c>
      <c r="CH27" s="5">
        <f>'2016'!BL27</f>
        <v>0</v>
      </c>
      <c r="CI27" s="5">
        <f>'2016'!BM27</f>
        <v>0</v>
      </c>
      <c r="CJ27" s="5">
        <f>'2016'!BN27</f>
        <v>0</v>
      </c>
      <c r="CK27" s="5">
        <f>'2016'!BO27</f>
        <v>0</v>
      </c>
      <c r="CL27" s="5">
        <f>'2016'!BP27</f>
        <v>0</v>
      </c>
      <c r="CM27" s="5">
        <f>'2016'!BQ27</f>
        <v>0</v>
      </c>
      <c r="CN27" s="5">
        <f>'2016'!BR27</f>
        <v>0</v>
      </c>
      <c r="CO27" s="5">
        <f>'2016'!BS27</f>
        <v>0</v>
      </c>
      <c r="CP27" s="5">
        <f>'2016'!BT27</f>
        <v>0</v>
      </c>
      <c r="CQ27" s="5">
        <f>'2016'!BU27</f>
        <v>0</v>
      </c>
      <c r="CR27" s="5">
        <f>'2016'!BV27</f>
        <v>0</v>
      </c>
      <c r="CS27" s="5">
        <f>'2016'!BW27</f>
        <v>0</v>
      </c>
      <c r="CT27" s="5">
        <f>'2016'!BX27</f>
        <v>0</v>
      </c>
      <c r="CU27" s="5">
        <f>'2016'!BY27</f>
        <v>0</v>
      </c>
      <c r="CV27" s="5">
        <f>'2016'!BZ27</f>
        <v>0</v>
      </c>
      <c r="CW27" s="5">
        <f>'2016'!CA27</f>
        <v>0</v>
      </c>
      <c r="CX27" s="5">
        <f>'2016'!CB27</f>
        <v>0</v>
      </c>
      <c r="CY27" s="5">
        <f>'2016'!CC27</f>
        <v>0</v>
      </c>
      <c r="CZ27" s="5">
        <f>'2016'!CD27</f>
        <v>0</v>
      </c>
      <c r="DA27" s="5">
        <f>'2016'!CE27</f>
        <v>0</v>
      </c>
      <c r="DB27" s="5">
        <f>'2016'!CF27</f>
        <v>0</v>
      </c>
      <c r="DC27" s="5">
        <f>'2016'!CG27</f>
        <v>0</v>
      </c>
      <c r="DD27" s="5">
        <f>'2016'!CH27</f>
        <v>0</v>
      </c>
      <c r="DE27" s="5">
        <f>'2016'!CI27</f>
        <v>0</v>
      </c>
      <c r="DF27" s="5">
        <f>'2016'!CJ27</f>
        <v>0</v>
      </c>
      <c r="DG27" s="5">
        <f>'2016'!CK27</f>
        <v>0</v>
      </c>
      <c r="DH27" s="5">
        <f>'2016'!CL27</f>
        <v>0</v>
      </c>
      <c r="DI27" s="5">
        <f>'2016'!CM27</f>
        <v>0</v>
      </c>
      <c r="DJ27" s="5">
        <f>'2016'!CN27</f>
        <v>0</v>
      </c>
      <c r="DK27" s="5">
        <f>'2016'!CO27</f>
        <v>0</v>
      </c>
      <c r="DL27" s="5">
        <f>'2016'!CP27</f>
        <v>0</v>
      </c>
      <c r="DM27" s="5">
        <f>'2016'!CQ27</f>
        <v>0</v>
      </c>
      <c r="DN27" s="5">
        <f>'2016'!CR27</f>
        <v>0</v>
      </c>
      <c r="DO27" s="5">
        <f>'2016'!CS27</f>
        <v>0</v>
      </c>
      <c r="DP27" s="5">
        <f>'2016'!CT27</f>
        <v>0</v>
      </c>
      <c r="DQ27" s="5">
        <f>'2016'!CU27</f>
        <v>0</v>
      </c>
      <c r="DR27" s="5">
        <f>'2016'!CV27</f>
        <v>0</v>
      </c>
      <c r="DS27" s="5">
        <f>'2016'!CW27</f>
        <v>0</v>
      </c>
      <c r="DT27" s="5">
        <f>'2016'!CX27</f>
        <v>0</v>
      </c>
      <c r="DU27" s="5">
        <f>'2016'!CY27</f>
        <v>0</v>
      </c>
      <c r="DV27" s="5">
        <f>'2016'!CZ27</f>
        <v>0</v>
      </c>
      <c r="DW27" s="5">
        <f>'2016'!DA27</f>
        <v>0</v>
      </c>
      <c r="DX27" s="5">
        <f>'2016'!DB27</f>
        <v>0</v>
      </c>
      <c r="DY27" s="5">
        <f>'2016'!DC27</f>
        <v>0</v>
      </c>
      <c r="DZ27" s="5">
        <f>'2016'!DD27</f>
        <v>0</v>
      </c>
      <c r="EA27" s="5">
        <f>'2016'!DE27</f>
        <v>0</v>
      </c>
      <c r="EB27" s="5">
        <f>'2016'!DF27</f>
        <v>0</v>
      </c>
      <c r="EC27" s="5">
        <f>'2016'!DG27</f>
        <v>0</v>
      </c>
      <c r="ED27" s="5">
        <f>'2016'!DH27</f>
        <v>0</v>
      </c>
      <c r="EE27" s="5">
        <f>'2016'!DI27</f>
        <v>0</v>
      </c>
      <c r="EF27" s="5">
        <f>'2016'!DJ27</f>
        <v>0</v>
      </c>
      <c r="EG27" s="5">
        <f>'2016'!DK27</f>
        <v>0</v>
      </c>
      <c r="EH27" s="5">
        <f>'2016'!DL27</f>
        <v>0</v>
      </c>
      <c r="EI27" s="5">
        <f>'2016'!DM27</f>
        <v>0</v>
      </c>
      <c r="EJ27" s="5">
        <f>'2016'!DN27</f>
        <v>0</v>
      </c>
      <c r="EK27" s="5">
        <f>'2016'!DO27</f>
        <v>0</v>
      </c>
      <c r="EL27" s="5">
        <f>'2016'!DP27</f>
        <v>0</v>
      </c>
      <c r="EM27" s="5">
        <f>'2016'!DQ27</f>
        <v>0</v>
      </c>
      <c r="EN27" s="5">
        <f>'2016'!DR27</f>
        <v>0</v>
      </c>
      <c r="EO27" s="5">
        <f>'2016'!DS27</f>
        <v>0</v>
      </c>
      <c r="EP27" s="5">
        <f>'2016'!DT27</f>
        <v>0</v>
      </c>
      <c r="EQ27" s="5">
        <f>'2016'!DU27</f>
        <v>0</v>
      </c>
      <c r="ER27" s="5">
        <f>'2016'!DV27</f>
        <v>0</v>
      </c>
      <c r="ES27" s="5">
        <f>'2016'!DW27</f>
        <v>0</v>
      </c>
      <c r="ET27" s="5">
        <f>'2016'!DX27</f>
        <v>0</v>
      </c>
      <c r="EU27" s="5">
        <f>'2016'!DY27</f>
        <v>0</v>
      </c>
      <c r="EV27" s="5">
        <f>'2016'!DZ27</f>
        <v>0</v>
      </c>
      <c r="EW27" s="5">
        <f>'2016'!EA27</f>
        <v>0</v>
      </c>
      <c r="EX27" s="5">
        <f>'2016'!EB27</f>
        <v>0</v>
      </c>
      <c r="EY27" s="5">
        <f>'2016'!EC27</f>
        <v>0</v>
      </c>
      <c r="EZ27" s="5">
        <f>'2016'!ED27</f>
        <v>0</v>
      </c>
      <c r="FA27" s="5">
        <f>'2016'!EE27</f>
        <v>0</v>
      </c>
      <c r="FB27" s="5">
        <f>'2016'!EF27</f>
        <v>0</v>
      </c>
      <c r="FC27" s="5">
        <f>'2016'!EG27</f>
        <v>0</v>
      </c>
      <c r="FD27" s="5">
        <f>'2016'!EH27</f>
        <v>0</v>
      </c>
      <c r="FE27" s="5">
        <f>'2016'!EI27</f>
        <v>0</v>
      </c>
      <c r="FF27" s="5">
        <f>'2016'!EJ27</f>
        <v>0</v>
      </c>
      <c r="FG27" s="5">
        <f>'2016'!EK27</f>
        <v>0</v>
      </c>
      <c r="FH27" s="5">
        <f>'2016'!EL27</f>
        <v>0</v>
      </c>
      <c r="FI27" s="5">
        <f>'2016'!EM27</f>
        <v>0</v>
      </c>
      <c r="FJ27" s="5">
        <f>'2016'!EN27</f>
        <v>0</v>
      </c>
      <c r="FK27" s="5">
        <f>'2016'!EO27</f>
        <v>0</v>
      </c>
      <c r="FL27" s="5">
        <f>'2016'!EP27</f>
        <v>0</v>
      </c>
      <c r="FM27" s="5">
        <f>'2016'!EQ27</f>
        <v>0</v>
      </c>
      <c r="FN27" s="5">
        <f>'2016'!ER27</f>
        <v>0</v>
      </c>
      <c r="FO27" s="5">
        <f>'2016'!ES27</f>
        <v>0</v>
      </c>
      <c r="FP27" s="5">
        <f>'2016'!ET27</f>
        <v>0</v>
      </c>
      <c r="FQ27" s="5">
        <f>'2016'!EU27</f>
        <v>0</v>
      </c>
      <c r="FR27" s="5">
        <f>'2016'!EV27</f>
        <v>0</v>
      </c>
      <c r="FS27" s="5">
        <f>'2016'!EW27</f>
        <v>0</v>
      </c>
      <c r="FT27" s="5">
        <f>'2016'!EX27</f>
        <v>0</v>
      </c>
      <c r="FU27" s="5">
        <f>'2016'!EY27</f>
        <v>0</v>
      </c>
      <c r="FV27" s="5">
        <f>'2016'!EZ27</f>
        <v>0</v>
      </c>
      <c r="FW27" s="5">
        <f>'2016'!FA27</f>
        <v>0</v>
      </c>
      <c r="FX27" s="5">
        <f>'2016'!FB27</f>
        <v>0</v>
      </c>
      <c r="FY27" s="5">
        <f>'2016'!FC27</f>
        <v>0</v>
      </c>
      <c r="FZ27" s="5">
        <f>'2016'!FD27</f>
        <v>0</v>
      </c>
      <c r="GA27" s="5">
        <f>'2016'!FE27</f>
        <v>0</v>
      </c>
      <c r="GB27" s="5">
        <f>'2016'!FF27</f>
        <v>0</v>
      </c>
      <c r="GC27" s="5">
        <f>'2016'!FG27</f>
        <v>0</v>
      </c>
      <c r="GD27" s="5">
        <f>'2016'!FH27</f>
        <v>0</v>
      </c>
      <c r="GE27" s="5">
        <f>'2016'!FI27</f>
        <v>0</v>
      </c>
      <c r="GF27" s="5">
        <f>'2016'!FJ27</f>
        <v>0</v>
      </c>
      <c r="GG27" s="5">
        <f>'2016'!FK27</f>
        <v>0</v>
      </c>
      <c r="GH27" s="5" t="str">
        <f>'2016'!FL27</f>
        <v>x</v>
      </c>
      <c r="GI27" s="5">
        <f>'2016'!FM27</f>
        <v>0</v>
      </c>
      <c r="GJ27" s="5" t="str">
        <f>'2016'!FN27</f>
        <v>x</v>
      </c>
      <c r="GK27" s="5">
        <f>'2016'!FO27</f>
        <v>3</v>
      </c>
      <c r="GL27" s="5" t="str">
        <f>'2016'!FP27</f>
        <v>x</v>
      </c>
      <c r="GM27" s="5">
        <f>'2016'!FQ27</f>
        <v>0</v>
      </c>
      <c r="GN27" s="5">
        <f>'2016'!FR27</f>
        <v>4</v>
      </c>
      <c r="GO27" s="5">
        <f>'2016'!FS27</f>
        <v>0</v>
      </c>
      <c r="GP27" s="5" t="str">
        <f>'2016'!FT27</f>
        <v>x</v>
      </c>
      <c r="GQ27" s="5" t="str">
        <f>'2016'!FU27</f>
        <v>x</v>
      </c>
      <c r="GR27" s="5" t="str">
        <f>'2016'!FV27</f>
        <v>x</v>
      </c>
      <c r="GS27" s="5" t="str">
        <f>'2016'!FW27</f>
        <v>x</v>
      </c>
      <c r="GT27" s="5" t="str">
        <f>'2016'!FX27</f>
        <v>x</v>
      </c>
      <c r="GU27" s="5" t="str">
        <f>'2016'!FY27</f>
        <v>x</v>
      </c>
      <c r="GV27" s="5" t="str">
        <f>'2016'!FZ27</f>
        <v>x</v>
      </c>
      <c r="GW27" s="5">
        <f>'2016'!GA27</f>
        <v>0</v>
      </c>
    </row>
    <row r="28" spans="1:205" x14ac:dyDescent="0.2">
      <c r="A28" s="21"/>
      <c r="B28" s="16" t="str">
        <f>'2016'!B28</f>
        <v>rainer</v>
      </c>
      <c r="C28" s="1"/>
      <c r="D28" s="16">
        <f t="shared" si="23"/>
        <v>3</v>
      </c>
      <c r="E28" s="1"/>
      <c r="F28" s="16"/>
      <c r="G28" s="1"/>
      <c r="H28" s="16"/>
      <c r="I28" s="1"/>
      <c r="J28" s="16"/>
      <c r="K28" s="1"/>
      <c r="L28" s="29">
        <f t="shared" si="3"/>
        <v>0</v>
      </c>
      <c r="M28" s="30">
        <f t="shared" si="4"/>
        <v>0</v>
      </c>
      <c r="N28" s="31">
        <f t="shared" si="5"/>
        <v>0</v>
      </c>
      <c r="O28" s="30">
        <f t="shared" si="6"/>
        <v>1</v>
      </c>
      <c r="P28" s="31">
        <f t="shared" si="7"/>
        <v>1</v>
      </c>
      <c r="Q28" s="2"/>
      <c r="R28" s="29">
        <f t="shared" si="8"/>
        <v>4</v>
      </c>
      <c r="S28" s="30">
        <f t="shared" si="9"/>
        <v>0</v>
      </c>
      <c r="T28" s="31">
        <f t="shared" si="10"/>
        <v>0</v>
      </c>
      <c r="U28" s="30">
        <f t="shared" si="11"/>
        <v>0</v>
      </c>
      <c r="V28" s="31">
        <f t="shared" si="12"/>
        <v>1</v>
      </c>
      <c r="W28" s="2"/>
      <c r="X28" s="29">
        <f t="shared" si="13"/>
        <v>1</v>
      </c>
      <c r="Y28" s="30">
        <f t="shared" si="14"/>
        <v>0</v>
      </c>
      <c r="Z28" s="31">
        <f t="shared" si="15"/>
        <v>0</v>
      </c>
      <c r="AA28" s="30">
        <f t="shared" si="16"/>
        <v>1</v>
      </c>
      <c r="AB28" s="31">
        <f t="shared" si="17"/>
        <v>1</v>
      </c>
      <c r="AC28" s="2"/>
      <c r="AD28" s="29">
        <f t="shared" si="18"/>
        <v>0</v>
      </c>
      <c r="AE28" s="30">
        <f t="shared" si="19"/>
        <v>0</v>
      </c>
      <c r="AF28" s="31">
        <f t="shared" si="20"/>
        <v>0</v>
      </c>
      <c r="AG28" s="30">
        <f t="shared" si="21"/>
        <v>1</v>
      </c>
      <c r="AH28" s="31">
        <f t="shared" si="22"/>
        <v>0</v>
      </c>
      <c r="AI28" s="2"/>
      <c r="AJ28" s="5">
        <f>'2016'!N28</f>
        <v>0</v>
      </c>
      <c r="AK28" s="5">
        <f>'2016'!O28</f>
        <v>0</v>
      </c>
      <c r="AL28" s="5">
        <f>'2016'!P28</f>
        <v>0</v>
      </c>
      <c r="AM28" s="5">
        <f>'2016'!Q28</f>
        <v>0</v>
      </c>
      <c r="AN28" s="5">
        <f>'2016'!R28</f>
        <v>0</v>
      </c>
      <c r="AO28" s="5">
        <f>'2016'!S28</f>
        <v>0</v>
      </c>
      <c r="AP28" s="5">
        <f>'2016'!T28</f>
        <v>0</v>
      </c>
      <c r="AQ28" s="5">
        <f>'2016'!U28</f>
        <v>0</v>
      </c>
      <c r="AR28" s="5">
        <f>'2016'!V28</f>
        <v>0</v>
      </c>
      <c r="AS28" s="5">
        <f>'2016'!W28</f>
        <v>0</v>
      </c>
      <c r="AT28" s="5">
        <f>'2016'!X28</f>
        <v>0</v>
      </c>
      <c r="AU28" s="5">
        <f>'2016'!Y28</f>
        <v>0</v>
      </c>
      <c r="AV28" s="5">
        <f>'2016'!Z28</f>
        <v>0</v>
      </c>
      <c r="AW28" s="5">
        <f>'2016'!AA28</f>
        <v>0</v>
      </c>
      <c r="AX28" s="5">
        <f>'2016'!AB28</f>
        <v>0</v>
      </c>
      <c r="AY28" s="5">
        <f>'2016'!AC28</f>
        <v>0</v>
      </c>
      <c r="AZ28" s="5">
        <f>'2016'!AD28</f>
        <v>0</v>
      </c>
      <c r="BA28" s="5">
        <f>'2016'!AE28</f>
        <v>0</v>
      </c>
      <c r="BB28" s="5">
        <f>'2016'!AF28</f>
        <v>0</v>
      </c>
      <c r="BC28" s="5">
        <f>'2016'!AG28</f>
        <v>0</v>
      </c>
      <c r="BD28" s="5">
        <f>'2016'!AH28</f>
        <v>0</v>
      </c>
      <c r="BE28" s="5">
        <f>'2016'!AI28</f>
        <v>0</v>
      </c>
      <c r="BF28" s="5">
        <f>'2016'!AJ28</f>
        <v>0</v>
      </c>
      <c r="BG28" s="5">
        <f>'2016'!AK28</f>
        <v>0</v>
      </c>
      <c r="BH28" s="5">
        <f>'2016'!AL28</f>
        <v>0</v>
      </c>
      <c r="BI28" s="5">
        <f>'2016'!AM28</f>
        <v>0</v>
      </c>
      <c r="BJ28" s="5">
        <f>'2016'!AN28</f>
        <v>0</v>
      </c>
      <c r="BK28" s="5">
        <f>'2016'!AO28</f>
        <v>0</v>
      </c>
      <c r="BL28" s="5">
        <f>'2016'!AP28</f>
        <v>0</v>
      </c>
      <c r="BM28" s="5">
        <f>'2016'!AQ28</f>
        <v>0</v>
      </c>
      <c r="BN28" s="5">
        <f>'2016'!AR28</f>
        <v>0</v>
      </c>
      <c r="BO28" s="5">
        <f>'2016'!AS28</f>
        <v>0</v>
      </c>
      <c r="BP28" s="5">
        <f>'2016'!AT28</f>
        <v>0</v>
      </c>
      <c r="BQ28" s="5">
        <f>'2016'!AU28</f>
        <v>0</v>
      </c>
      <c r="BR28" s="5">
        <f>'2016'!AV28</f>
        <v>0</v>
      </c>
      <c r="BS28" s="5">
        <f>'2016'!AW28</f>
        <v>0</v>
      </c>
      <c r="BT28" s="5">
        <f>'2016'!AX28</f>
        <v>0</v>
      </c>
      <c r="BU28" s="5">
        <f>'2016'!AY28</f>
        <v>0</v>
      </c>
      <c r="BV28" s="5">
        <f>'2016'!AZ28</f>
        <v>0</v>
      </c>
      <c r="BW28" s="5">
        <f>'2016'!BA28</f>
        <v>0</v>
      </c>
      <c r="BX28" s="5">
        <f>'2016'!BB28</f>
        <v>0</v>
      </c>
      <c r="BY28" s="5">
        <f>'2016'!BC28</f>
        <v>0</v>
      </c>
      <c r="BZ28" s="5">
        <f>'2016'!BD28</f>
        <v>0</v>
      </c>
      <c r="CA28" s="5">
        <f>'2016'!BE28</f>
        <v>0</v>
      </c>
      <c r="CB28" s="5">
        <f>'2016'!BF28</f>
        <v>0</v>
      </c>
      <c r="CC28" s="5">
        <f>'2016'!BG28</f>
        <v>0</v>
      </c>
      <c r="CD28" s="5">
        <f>'2016'!BH28</f>
        <v>0</v>
      </c>
      <c r="CE28" s="5">
        <f>'2016'!BI28</f>
        <v>0</v>
      </c>
      <c r="CF28" s="5">
        <f>'2016'!BJ28</f>
        <v>0</v>
      </c>
      <c r="CG28" s="5">
        <f>'2016'!BK28</f>
        <v>0</v>
      </c>
      <c r="CH28" s="5">
        <f>'2016'!BL28</f>
        <v>0</v>
      </c>
      <c r="CI28" s="5">
        <f>'2016'!BM28</f>
        <v>0</v>
      </c>
      <c r="CJ28" s="5">
        <f>'2016'!BN28</f>
        <v>0</v>
      </c>
      <c r="CK28" s="5">
        <f>'2016'!BO28</f>
        <v>0</v>
      </c>
      <c r="CL28" s="5">
        <f>'2016'!BP28</f>
        <v>0</v>
      </c>
      <c r="CM28" s="5">
        <f>'2016'!BQ28</f>
        <v>0</v>
      </c>
      <c r="CN28" s="5">
        <f>'2016'!BR28</f>
        <v>0</v>
      </c>
      <c r="CO28" s="5">
        <f>'2016'!BS28</f>
        <v>0</v>
      </c>
      <c r="CP28" s="5">
        <f>'2016'!BT28</f>
        <v>0</v>
      </c>
      <c r="CQ28" s="5">
        <f>'2016'!BU28</f>
        <v>0</v>
      </c>
      <c r="CR28" s="5">
        <f>'2016'!BV28</f>
        <v>0</v>
      </c>
      <c r="CS28" s="5">
        <f>'2016'!BW28</f>
        <v>0</v>
      </c>
      <c r="CT28" s="5">
        <f>'2016'!BX28</f>
        <v>0</v>
      </c>
      <c r="CU28" s="5">
        <f>'2016'!BY28</f>
        <v>0</v>
      </c>
      <c r="CV28" s="5">
        <f>'2016'!BZ28</f>
        <v>0</v>
      </c>
      <c r="CW28" s="5">
        <f>'2016'!CA28</f>
        <v>0</v>
      </c>
      <c r="CX28" s="5">
        <f>'2016'!CB28</f>
        <v>0</v>
      </c>
      <c r="CY28" s="5">
        <f>'2016'!CC28</f>
        <v>0</v>
      </c>
      <c r="CZ28" s="5">
        <f>'2016'!CD28</f>
        <v>0</v>
      </c>
      <c r="DA28" s="5">
        <f>'2016'!CE28</f>
        <v>0</v>
      </c>
      <c r="DB28" s="5">
        <f>'2016'!CF28</f>
        <v>0</v>
      </c>
      <c r="DC28" s="5">
        <f>'2016'!CG28</f>
        <v>0</v>
      </c>
      <c r="DD28" s="5">
        <f>'2016'!CH28</f>
        <v>0</v>
      </c>
      <c r="DE28" s="5">
        <f>'2016'!CI28</f>
        <v>0</v>
      </c>
      <c r="DF28" s="5">
        <f>'2016'!CJ28</f>
        <v>0</v>
      </c>
      <c r="DG28" s="5">
        <f>'2016'!CK28</f>
        <v>0</v>
      </c>
      <c r="DH28" s="5">
        <f>'2016'!CL28</f>
        <v>0</v>
      </c>
      <c r="DI28" s="5">
        <f>'2016'!CM28</f>
        <v>0</v>
      </c>
      <c r="DJ28" s="5">
        <f>'2016'!CN28</f>
        <v>0</v>
      </c>
      <c r="DK28" s="5">
        <f>'2016'!CO28</f>
        <v>0</v>
      </c>
      <c r="DL28" s="5">
        <f>'2016'!CP28</f>
        <v>0</v>
      </c>
      <c r="DM28" s="5">
        <f>'2016'!CQ28</f>
        <v>0</v>
      </c>
      <c r="DN28" s="5">
        <f>'2016'!CR28</f>
        <v>0</v>
      </c>
      <c r="DO28" s="5">
        <f>'2016'!CS28</f>
        <v>0</v>
      </c>
      <c r="DP28" s="5">
        <f>'2016'!CT28</f>
        <v>0</v>
      </c>
      <c r="DQ28" s="5">
        <f>'2016'!CU28</f>
        <v>0</v>
      </c>
      <c r="DR28" s="5">
        <f>'2016'!CV28</f>
        <v>0</v>
      </c>
      <c r="DS28" s="5">
        <f>'2016'!CW28</f>
        <v>0</v>
      </c>
      <c r="DT28" s="5">
        <f>'2016'!CX28</f>
        <v>0</v>
      </c>
      <c r="DU28" s="5">
        <f>'2016'!CY28</f>
        <v>0</v>
      </c>
      <c r="DV28" s="5">
        <f>'2016'!CZ28</f>
        <v>0</v>
      </c>
      <c r="DW28" s="5">
        <f>'2016'!DA28</f>
        <v>0</v>
      </c>
      <c r="DX28" s="5">
        <f>'2016'!DB28</f>
        <v>0</v>
      </c>
      <c r="DY28" s="5">
        <f>'2016'!DC28</f>
        <v>0</v>
      </c>
      <c r="DZ28" s="5">
        <f>'2016'!DD28</f>
        <v>0</v>
      </c>
      <c r="EA28" s="5">
        <f>'2016'!DE28</f>
        <v>0</v>
      </c>
      <c r="EB28" s="5">
        <f>'2016'!DF28</f>
        <v>0</v>
      </c>
      <c r="EC28" s="5">
        <f>'2016'!DG28</f>
        <v>0</v>
      </c>
      <c r="ED28" s="5">
        <f>'2016'!DH28</f>
        <v>0</v>
      </c>
      <c r="EE28" s="5">
        <f>'2016'!DI28</f>
        <v>0</v>
      </c>
      <c r="EF28" s="5">
        <f>'2016'!DJ28</f>
        <v>0</v>
      </c>
      <c r="EG28" s="5">
        <f>'2016'!DK28</f>
        <v>0</v>
      </c>
      <c r="EH28" s="5">
        <f>'2016'!DL28</f>
        <v>0</v>
      </c>
      <c r="EI28" s="5">
        <f>'2016'!DM28</f>
        <v>0</v>
      </c>
      <c r="EJ28" s="5">
        <f>'2016'!DN28</f>
        <v>0</v>
      </c>
      <c r="EK28" s="5">
        <f>'2016'!DO28</f>
        <v>0</v>
      </c>
      <c r="EL28" s="5">
        <f>'2016'!DP28</f>
        <v>0</v>
      </c>
      <c r="EM28" s="5">
        <f>'2016'!DQ28</f>
        <v>0</v>
      </c>
      <c r="EN28" s="5">
        <f>'2016'!DR28</f>
        <v>0</v>
      </c>
      <c r="EO28" s="5">
        <f>'2016'!DS28</f>
        <v>0</v>
      </c>
      <c r="EP28" s="5">
        <f>'2016'!DT28</f>
        <v>0</v>
      </c>
      <c r="EQ28" s="5">
        <f>'2016'!DU28</f>
        <v>0</v>
      </c>
      <c r="ER28" s="5">
        <f>'2016'!DV28</f>
        <v>0</v>
      </c>
      <c r="ES28" s="5">
        <f>'2016'!DW28</f>
        <v>0</v>
      </c>
      <c r="ET28" s="5">
        <f>'2016'!DX28</f>
        <v>0</v>
      </c>
      <c r="EU28" s="5">
        <f>'2016'!DY28</f>
        <v>0</v>
      </c>
      <c r="EV28" s="5">
        <f>'2016'!DZ28</f>
        <v>0</v>
      </c>
      <c r="EW28" s="5">
        <f>'2016'!EA28</f>
        <v>0</v>
      </c>
      <c r="EX28" s="5">
        <f>'2016'!EB28</f>
        <v>0</v>
      </c>
      <c r="EY28" s="5">
        <f>'2016'!EC28</f>
        <v>0</v>
      </c>
      <c r="EZ28" s="5">
        <f>'2016'!ED28</f>
        <v>0</v>
      </c>
      <c r="FA28" s="5">
        <f>'2016'!EE28</f>
        <v>0</v>
      </c>
      <c r="FB28" s="5">
        <f>'2016'!EF28</f>
        <v>0</v>
      </c>
      <c r="FC28" s="5">
        <f>'2016'!EG28</f>
        <v>0</v>
      </c>
      <c r="FD28" s="5">
        <f>'2016'!EH28</f>
        <v>0</v>
      </c>
      <c r="FE28" s="5">
        <f>'2016'!EI28</f>
        <v>0</v>
      </c>
      <c r="FF28" s="5">
        <f>'2016'!EJ28</f>
        <v>0</v>
      </c>
      <c r="FG28" s="5">
        <f>'2016'!EK28</f>
        <v>0</v>
      </c>
      <c r="FH28" s="5">
        <f>'2016'!EL28</f>
        <v>0</v>
      </c>
      <c r="FI28" s="5">
        <f>'2016'!EM28</f>
        <v>0</v>
      </c>
      <c r="FJ28" s="5">
        <f>'2016'!EN28</f>
        <v>0</v>
      </c>
      <c r="FK28" s="5">
        <f>'2016'!EO28</f>
        <v>0</v>
      </c>
      <c r="FL28" s="5">
        <f>'2016'!EP28</f>
        <v>0</v>
      </c>
      <c r="FM28" s="5">
        <f>'2016'!EQ28</f>
        <v>0</v>
      </c>
      <c r="FN28" s="5">
        <f>'2016'!ER28</f>
        <v>0</v>
      </c>
      <c r="FO28" s="5">
        <f>'2016'!ES28</f>
        <v>0</v>
      </c>
      <c r="FP28" s="5">
        <f>'2016'!ET28</f>
        <v>0</v>
      </c>
      <c r="FQ28" s="5">
        <f>'2016'!EU28</f>
        <v>0</v>
      </c>
      <c r="FR28" s="5">
        <f>'2016'!EV28</f>
        <v>0</v>
      </c>
      <c r="FS28" s="5">
        <f>'2016'!EW28</f>
        <v>0</v>
      </c>
      <c r="FT28" s="5">
        <f>'2016'!EX28</f>
        <v>0</v>
      </c>
      <c r="FU28" s="5">
        <f>'2016'!EY28</f>
        <v>0</v>
      </c>
      <c r="FV28" s="5">
        <f>'2016'!EZ28</f>
        <v>0</v>
      </c>
      <c r="FW28" s="5">
        <f>'2016'!FA28</f>
        <v>0</v>
      </c>
      <c r="FX28" s="5">
        <f>'2016'!FB28</f>
        <v>0</v>
      </c>
      <c r="FY28" s="5">
        <f>'2016'!FC28</f>
        <v>0</v>
      </c>
      <c r="FZ28" s="5">
        <f>'2016'!FD28</f>
        <v>0</v>
      </c>
      <c r="GA28" s="5">
        <f>'2016'!FE28</f>
        <v>0</v>
      </c>
      <c r="GB28" s="5">
        <f>'2016'!FF28</f>
        <v>0</v>
      </c>
      <c r="GC28" s="5">
        <f>'2016'!FG28</f>
        <v>0</v>
      </c>
      <c r="GD28" s="5">
        <f>'2016'!FH28</f>
        <v>0</v>
      </c>
      <c r="GE28" s="5">
        <f>'2016'!FI28</f>
        <v>0</v>
      </c>
      <c r="GF28" s="5">
        <f>'2016'!FJ28</f>
        <v>0</v>
      </c>
      <c r="GG28" s="5" t="str">
        <f>'2016'!FK28</f>
        <v>x</v>
      </c>
      <c r="GH28" s="5">
        <f>'2016'!FL28</f>
        <v>0</v>
      </c>
      <c r="GI28" s="5">
        <f>'2016'!FM28</f>
        <v>0</v>
      </c>
      <c r="GJ28" s="5">
        <f>'2016'!FN28</f>
        <v>0</v>
      </c>
      <c r="GK28" s="5">
        <f>'2016'!FO28</f>
        <v>0</v>
      </c>
      <c r="GL28" s="5">
        <f>'2016'!FP28</f>
        <v>0</v>
      </c>
      <c r="GM28" s="5">
        <f>'2016'!FQ28</f>
        <v>4</v>
      </c>
      <c r="GN28" s="5" t="str">
        <f>'2016'!FR28</f>
        <v>x</v>
      </c>
      <c r="GO28" s="5">
        <f>'2016'!FS28</f>
        <v>0</v>
      </c>
      <c r="GP28" s="5">
        <f>'2016'!FT28</f>
        <v>0</v>
      </c>
      <c r="GQ28" s="5">
        <f>'2016'!FU28</f>
        <v>0</v>
      </c>
      <c r="GR28" s="5">
        <f>'2016'!FV28</f>
        <v>0</v>
      </c>
      <c r="GS28" s="5">
        <f>'2016'!FW28</f>
        <v>0</v>
      </c>
      <c r="GT28" s="5">
        <f>'2016'!FX28</f>
        <v>0</v>
      </c>
      <c r="GU28" s="5">
        <f>'2016'!FY28</f>
        <v>5</v>
      </c>
      <c r="GV28" s="5" t="str">
        <f>'2016'!FZ28</f>
        <v>x</v>
      </c>
      <c r="GW28" s="5" t="str">
        <f>'2016'!GA28</f>
        <v>x</v>
      </c>
    </row>
    <row r="29" spans="1:205" x14ac:dyDescent="0.2">
      <c r="A29" s="21"/>
      <c r="B29" s="16" t="str">
        <f>'2016'!B29</f>
        <v>Hobbymarke</v>
      </c>
      <c r="C29" s="1"/>
      <c r="D29" s="16">
        <f t="shared" si="23"/>
        <v>2</v>
      </c>
      <c r="E29" s="1"/>
      <c r="F29" s="16"/>
      <c r="G29" s="1"/>
      <c r="H29" s="16"/>
      <c r="I29" s="1"/>
      <c r="J29" s="16"/>
      <c r="K29" s="1"/>
      <c r="L29" s="29">
        <f t="shared" si="3"/>
        <v>0</v>
      </c>
      <c r="M29" s="30">
        <f t="shared" si="4"/>
        <v>0</v>
      </c>
      <c r="N29" s="31">
        <f t="shared" si="5"/>
        <v>0</v>
      </c>
      <c r="O29" s="30">
        <f t="shared" si="6"/>
        <v>1</v>
      </c>
      <c r="P29" s="31">
        <f t="shared" si="7"/>
        <v>0</v>
      </c>
      <c r="Q29" s="2"/>
      <c r="R29" s="29">
        <f t="shared" si="8"/>
        <v>2</v>
      </c>
      <c r="S29" s="30">
        <f t="shared" si="9"/>
        <v>0</v>
      </c>
      <c r="T29" s="31">
        <f t="shared" si="10"/>
        <v>0</v>
      </c>
      <c r="U29" s="30">
        <f t="shared" si="11"/>
        <v>0</v>
      </c>
      <c r="V29" s="31">
        <f t="shared" si="12"/>
        <v>0</v>
      </c>
      <c r="W29" s="2"/>
      <c r="X29" s="29">
        <f t="shared" si="13"/>
        <v>1</v>
      </c>
      <c r="Y29" s="30">
        <f t="shared" si="14"/>
        <v>0</v>
      </c>
      <c r="Z29" s="31">
        <f t="shared" si="15"/>
        <v>0</v>
      </c>
      <c r="AA29" s="30">
        <f t="shared" si="16"/>
        <v>0</v>
      </c>
      <c r="AB29" s="31">
        <f t="shared" si="17"/>
        <v>0</v>
      </c>
      <c r="AC29" s="2"/>
      <c r="AD29" s="29">
        <f t="shared" si="18"/>
        <v>0</v>
      </c>
      <c r="AE29" s="30">
        <f t="shared" si="19"/>
        <v>0</v>
      </c>
      <c r="AF29" s="31">
        <f t="shared" si="20"/>
        <v>0</v>
      </c>
      <c r="AG29" s="30">
        <f t="shared" si="21"/>
        <v>1</v>
      </c>
      <c r="AH29" s="31">
        <f t="shared" si="22"/>
        <v>0</v>
      </c>
      <c r="AI29" s="2"/>
      <c r="AJ29" s="5">
        <f>'2016'!N29</f>
        <v>0</v>
      </c>
      <c r="AK29" s="5">
        <f>'2016'!O29</f>
        <v>0</v>
      </c>
      <c r="AL29" s="5">
        <f>'2016'!P29</f>
        <v>0</v>
      </c>
      <c r="AM29" s="5">
        <f>'2016'!Q29</f>
        <v>0</v>
      </c>
      <c r="AN29" s="5">
        <f>'2016'!R29</f>
        <v>0</v>
      </c>
      <c r="AO29" s="5">
        <f>'2016'!S29</f>
        <v>0</v>
      </c>
      <c r="AP29" s="5">
        <f>'2016'!T29</f>
        <v>0</v>
      </c>
      <c r="AQ29" s="5">
        <f>'2016'!U29</f>
        <v>0</v>
      </c>
      <c r="AR29" s="5">
        <f>'2016'!V29</f>
        <v>0</v>
      </c>
      <c r="AS29" s="5">
        <f>'2016'!W29</f>
        <v>0</v>
      </c>
      <c r="AT29" s="5">
        <f>'2016'!X29</f>
        <v>0</v>
      </c>
      <c r="AU29" s="5">
        <f>'2016'!Y29</f>
        <v>0</v>
      </c>
      <c r="AV29" s="5">
        <f>'2016'!Z29</f>
        <v>0</v>
      </c>
      <c r="AW29" s="5">
        <f>'2016'!AA29</f>
        <v>0</v>
      </c>
      <c r="AX29" s="5">
        <f>'2016'!AB29</f>
        <v>0</v>
      </c>
      <c r="AY29" s="5">
        <f>'2016'!AC29</f>
        <v>0</v>
      </c>
      <c r="AZ29" s="5">
        <f>'2016'!AD29</f>
        <v>0</v>
      </c>
      <c r="BA29" s="5">
        <f>'2016'!AE29</f>
        <v>0</v>
      </c>
      <c r="BB29" s="5">
        <f>'2016'!AF29</f>
        <v>0</v>
      </c>
      <c r="BC29" s="5">
        <f>'2016'!AG29</f>
        <v>0</v>
      </c>
      <c r="BD29" s="5">
        <f>'2016'!AH29</f>
        <v>0</v>
      </c>
      <c r="BE29" s="5">
        <f>'2016'!AI29</f>
        <v>0</v>
      </c>
      <c r="BF29" s="5">
        <f>'2016'!AJ29</f>
        <v>0</v>
      </c>
      <c r="BG29" s="5">
        <f>'2016'!AK29</f>
        <v>0</v>
      </c>
      <c r="BH29" s="5">
        <f>'2016'!AL29</f>
        <v>0</v>
      </c>
      <c r="BI29" s="5">
        <f>'2016'!AM29</f>
        <v>0</v>
      </c>
      <c r="BJ29" s="5">
        <f>'2016'!AN29</f>
        <v>0</v>
      </c>
      <c r="BK29" s="5">
        <f>'2016'!AO29</f>
        <v>0</v>
      </c>
      <c r="BL29" s="5">
        <f>'2016'!AP29</f>
        <v>0</v>
      </c>
      <c r="BM29" s="5">
        <f>'2016'!AQ29</f>
        <v>0</v>
      </c>
      <c r="BN29" s="5">
        <f>'2016'!AR29</f>
        <v>0</v>
      </c>
      <c r="BO29" s="5">
        <f>'2016'!AS29</f>
        <v>0</v>
      </c>
      <c r="BP29" s="5">
        <f>'2016'!AT29</f>
        <v>0</v>
      </c>
      <c r="BQ29" s="5">
        <f>'2016'!AU29</f>
        <v>0</v>
      </c>
      <c r="BR29" s="5">
        <f>'2016'!AV29</f>
        <v>0</v>
      </c>
      <c r="BS29" s="5">
        <f>'2016'!AW29</f>
        <v>0</v>
      </c>
      <c r="BT29" s="5">
        <f>'2016'!AX29</f>
        <v>0</v>
      </c>
      <c r="BU29" s="5">
        <f>'2016'!AY29</f>
        <v>0</v>
      </c>
      <c r="BV29" s="5">
        <f>'2016'!AZ29</f>
        <v>0</v>
      </c>
      <c r="BW29" s="5">
        <f>'2016'!BA29</f>
        <v>0</v>
      </c>
      <c r="BX29" s="5">
        <f>'2016'!BB29</f>
        <v>0</v>
      </c>
      <c r="BY29" s="5">
        <f>'2016'!BC29</f>
        <v>0</v>
      </c>
      <c r="BZ29" s="5">
        <f>'2016'!BD29</f>
        <v>0</v>
      </c>
      <c r="CA29" s="5">
        <f>'2016'!BE29</f>
        <v>0</v>
      </c>
      <c r="CB29" s="5">
        <f>'2016'!BF29</f>
        <v>0</v>
      </c>
      <c r="CC29" s="5">
        <f>'2016'!BG29</f>
        <v>0</v>
      </c>
      <c r="CD29" s="5">
        <f>'2016'!BH29</f>
        <v>0</v>
      </c>
      <c r="CE29" s="5">
        <f>'2016'!BI29</f>
        <v>0</v>
      </c>
      <c r="CF29" s="5">
        <f>'2016'!BJ29</f>
        <v>0</v>
      </c>
      <c r="CG29" s="5">
        <f>'2016'!BK29</f>
        <v>0</v>
      </c>
      <c r="CH29" s="5">
        <f>'2016'!BL29</f>
        <v>0</v>
      </c>
      <c r="CI29" s="5">
        <f>'2016'!BM29</f>
        <v>0</v>
      </c>
      <c r="CJ29" s="5">
        <f>'2016'!BN29</f>
        <v>0</v>
      </c>
      <c r="CK29" s="5">
        <f>'2016'!BO29</f>
        <v>0</v>
      </c>
      <c r="CL29" s="5">
        <f>'2016'!BP29</f>
        <v>0</v>
      </c>
      <c r="CM29" s="5">
        <f>'2016'!BQ29</f>
        <v>0</v>
      </c>
      <c r="CN29" s="5">
        <f>'2016'!BR29</f>
        <v>0</v>
      </c>
      <c r="CO29" s="5">
        <f>'2016'!BS29</f>
        <v>0</v>
      </c>
      <c r="CP29" s="5">
        <f>'2016'!BT29</f>
        <v>0</v>
      </c>
      <c r="CQ29" s="5">
        <f>'2016'!BU29</f>
        <v>0</v>
      </c>
      <c r="CR29" s="5">
        <f>'2016'!BV29</f>
        <v>0</v>
      </c>
      <c r="CS29" s="5">
        <f>'2016'!BW29</f>
        <v>0</v>
      </c>
      <c r="CT29" s="5">
        <f>'2016'!BX29</f>
        <v>0</v>
      </c>
      <c r="CU29" s="5">
        <f>'2016'!BY29</f>
        <v>0</v>
      </c>
      <c r="CV29" s="5">
        <f>'2016'!BZ29</f>
        <v>0</v>
      </c>
      <c r="CW29" s="5">
        <f>'2016'!CA29</f>
        <v>0</v>
      </c>
      <c r="CX29" s="5">
        <f>'2016'!CB29</f>
        <v>0</v>
      </c>
      <c r="CY29" s="5">
        <f>'2016'!CC29</f>
        <v>0</v>
      </c>
      <c r="CZ29" s="5">
        <f>'2016'!CD29</f>
        <v>0</v>
      </c>
      <c r="DA29" s="5">
        <f>'2016'!CE29</f>
        <v>0</v>
      </c>
      <c r="DB29" s="5">
        <f>'2016'!CF29</f>
        <v>0</v>
      </c>
      <c r="DC29" s="5">
        <f>'2016'!CG29</f>
        <v>0</v>
      </c>
      <c r="DD29" s="5">
        <f>'2016'!CH29</f>
        <v>0</v>
      </c>
      <c r="DE29" s="5">
        <f>'2016'!CI29</f>
        <v>0</v>
      </c>
      <c r="DF29" s="5">
        <f>'2016'!CJ29</f>
        <v>0</v>
      </c>
      <c r="DG29" s="5">
        <f>'2016'!CK29</f>
        <v>0</v>
      </c>
      <c r="DH29" s="5">
        <f>'2016'!CL29</f>
        <v>0</v>
      </c>
      <c r="DI29" s="5">
        <f>'2016'!CM29</f>
        <v>0</v>
      </c>
      <c r="DJ29" s="5">
        <f>'2016'!CN29</f>
        <v>0</v>
      </c>
      <c r="DK29" s="5">
        <f>'2016'!CO29</f>
        <v>0</v>
      </c>
      <c r="DL29" s="5">
        <f>'2016'!CP29</f>
        <v>0</v>
      </c>
      <c r="DM29" s="5">
        <f>'2016'!CQ29</f>
        <v>0</v>
      </c>
      <c r="DN29" s="5">
        <f>'2016'!CR29</f>
        <v>0</v>
      </c>
      <c r="DO29" s="5">
        <f>'2016'!CS29</f>
        <v>0</v>
      </c>
      <c r="DP29" s="5">
        <f>'2016'!CT29</f>
        <v>0</v>
      </c>
      <c r="DQ29" s="5">
        <f>'2016'!CU29</f>
        <v>0</v>
      </c>
      <c r="DR29" s="5">
        <f>'2016'!CV29</f>
        <v>0</v>
      </c>
      <c r="DS29" s="5">
        <f>'2016'!CW29</f>
        <v>0</v>
      </c>
      <c r="DT29" s="5">
        <f>'2016'!CX29</f>
        <v>0</v>
      </c>
      <c r="DU29" s="5">
        <f>'2016'!CY29</f>
        <v>0</v>
      </c>
      <c r="DV29" s="5">
        <f>'2016'!CZ29</f>
        <v>0</v>
      </c>
      <c r="DW29" s="5">
        <f>'2016'!DA29</f>
        <v>0</v>
      </c>
      <c r="DX29" s="5">
        <f>'2016'!DB29</f>
        <v>0</v>
      </c>
      <c r="DY29" s="5">
        <f>'2016'!DC29</f>
        <v>0</v>
      </c>
      <c r="DZ29" s="5">
        <f>'2016'!DD29</f>
        <v>0</v>
      </c>
      <c r="EA29" s="5">
        <f>'2016'!DE29</f>
        <v>0</v>
      </c>
      <c r="EB29" s="5">
        <f>'2016'!DF29</f>
        <v>0</v>
      </c>
      <c r="EC29" s="5">
        <f>'2016'!DG29</f>
        <v>0</v>
      </c>
      <c r="ED29" s="5">
        <f>'2016'!DH29</f>
        <v>0</v>
      </c>
      <c r="EE29" s="5">
        <f>'2016'!DI29</f>
        <v>0</v>
      </c>
      <c r="EF29" s="5">
        <f>'2016'!DJ29</f>
        <v>0</v>
      </c>
      <c r="EG29" s="5">
        <f>'2016'!DK29</f>
        <v>0</v>
      </c>
      <c r="EH29" s="5">
        <f>'2016'!DL29</f>
        <v>0</v>
      </c>
      <c r="EI29" s="5">
        <f>'2016'!DM29</f>
        <v>0</v>
      </c>
      <c r="EJ29" s="5">
        <f>'2016'!DN29</f>
        <v>0</v>
      </c>
      <c r="EK29" s="5">
        <f>'2016'!DO29</f>
        <v>0</v>
      </c>
      <c r="EL29" s="5">
        <f>'2016'!DP29</f>
        <v>0</v>
      </c>
      <c r="EM29" s="5">
        <f>'2016'!DQ29</f>
        <v>0</v>
      </c>
      <c r="EN29" s="5">
        <f>'2016'!DR29</f>
        <v>0</v>
      </c>
      <c r="EO29" s="5">
        <f>'2016'!DS29</f>
        <v>0</v>
      </c>
      <c r="EP29" s="5">
        <f>'2016'!DT29</f>
        <v>0</v>
      </c>
      <c r="EQ29" s="5">
        <f>'2016'!DU29</f>
        <v>0</v>
      </c>
      <c r="ER29" s="5">
        <f>'2016'!DV29</f>
        <v>0</v>
      </c>
      <c r="ES29" s="5">
        <f>'2016'!DW29</f>
        <v>0</v>
      </c>
      <c r="ET29" s="5">
        <f>'2016'!DX29</f>
        <v>0</v>
      </c>
      <c r="EU29" s="5">
        <f>'2016'!DY29</f>
        <v>0</v>
      </c>
      <c r="EV29" s="5">
        <f>'2016'!DZ29</f>
        <v>0</v>
      </c>
      <c r="EW29" s="5">
        <f>'2016'!EA29</f>
        <v>0</v>
      </c>
      <c r="EX29" s="5">
        <f>'2016'!EB29</f>
        <v>0</v>
      </c>
      <c r="EY29" s="5">
        <f>'2016'!EC29</f>
        <v>0</v>
      </c>
      <c r="EZ29" s="5">
        <f>'2016'!ED29</f>
        <v>0</v>
      </c>
      <c r="FA29" s="5">
        <f>'2016'!EE29</f>
        <v>0</v>
      </c>
      <c r="FB29" s="5">
        <f>'2016'!EF29</f>
        <v>0</v>
      </c>
      <c r="FC29" s="5">
        <f>'2016'!EG29</f>
        <v>0</v>
      </c>
      <c r="FD29" s="5">
        <f>'2016'!EH29</f>
        <v>0</v>
      </c>
      <c r="FE29" s="5">
        <f>'2016'!EI29</f>
        <v>0</v>
      </c>
      <c r="FF29" s="5">
        <f>'2016'!EJ29</f>
        <v>0</v>
      </c>
      <c r="FG29" s="5">
        <f>'2016'!EK29</f>
        <v>0</v>
      </c>
      <c r="FH29" s="5">
        <f>'2016'!EL29</f>
        <v>0</v>
      </c>
      <c r="FI29" s="5">
        <f>'2016'!EM29</f>
        <v>0</v>
      </c>
      <c r="FJ29" s="5">
        <f>'2016'!EN29</f>
        <v>0</v>
      </c>
      <c r="FK29" s="5">
        <f>'2016'!EO29</f>
        <v>0</v>
      </c>
      <c r="FL29" s="5">
        <f>'2016'!EP29</f>
        <v>0</v>
      </c>
      <c r="FM29" s="5">
        <f>'2016'!EQ29</f>
        <v>0</v>
      </c>
      <c r="FN29" s="5">
        <f>'2016'!ER29</f>
        <v>0</v>
      </c>
      <c r="FO29" s="5">
        <f>'2016'!ES29</f>
        <v>0</v>
      </c>
      <c r="FP29" s="5">
        <f>'2016'!ET29</f>
        <v>0</v>
      </c>
      <c r="FQ29" s="5">
        <f>'2016'!EU29</f>
        <v>0</v>
      </c>
      <c r="FR29" s="5">
        <f>'2016'!EV29</f>
        <v>0</v>
      </c>
      <c r="FS29" s="5">
        <f>'2016'!EW29</f>
        <v>0</v>
      </c>
      <c r="FT29" s="5">
        <f>'2016'!EX29</f>
        <v>0</v>
      </c>
      <c r="FU29" s="5">
        <f>'2016'!EY29</f>
        <v>0</v>
      </c>
      <c r="FV29" s="5">
        <f>'2016'!EZ29</f>
        <v>0</v>
      </c>
      <c r="FW29" s="5">
        <f>'2016'!FA29</f>
        <v>0</v>
      </c>
      <c r="FX29" s="5">
        <f>'2016'!FB29</f>
        <v>0</v>
      </c>
      <c r="FY29" s="5">
        <f>'2016'!FC29</f>
        <v>0</v>
      </c>
      <c r="FZ29" s="5">
        <f>'2016'!FD29</f>
        <v>0</v>
      </c>
      <c r="GA29" s="5">
        <f>'2016'!FE29</f>
        <v>0</v>
      </c>
      <c r="GB29" s="5">
        <f>'2016'!FF29</f>
        <v>0</v>
      </c>
      <c r="GC29" s="5">
        <f>'2016'!FG29</f>
        <v>0</v>
      </c>
      <c r="GD29" s="5">
        <f>'2016'!FH29</f>
        <v>0</v>
      </c>
      <c r="GE29" s="5">
        <f>'2016'!FI29</f>
        <v>0</v>
      </c>
      <c r="GF29" s="5">
        <f>'2016'!FJ29</f>
        <v>0</v>
      </c>
      <c r="GG29" s="5">
        <f>'2016'!FK29</f>
        <v>0</v>
      </c>
      <c r="GH29" s="5">
        <f>'2016'!FL29</f>
        <v>0</v>
      </c>
      <c r="GI29" s="5">
        <f>'2016'!FM29</f>
        <v>0</v>
      </c>
      <c r="GJ29" s="5">
        <f>'2016'!FN29</f>
        <v>0</v>
      </c>
      <c r="GK29" s="5">
        <f>'2016'!FO29</f>
        <v>0</v>
      </c>
      <c r="GL29" s="5">
        <f>'2016'!FP29</f>
        <v>0</v>
      </c>
      <c r="GM29" s="5">
        <f>'2016'!FQ29</f>
        <v>0</v>
      </c>
      <c r="GN29" s="5">
        <f>'2016'!FR29</f>
        <v>0</v>
      </c>
      <c r="GO29" s="5">
        <f>'2016'!FS29</f>
        <v>0</v>
      </c>
      <c r="GP29" s="5">
        <f>'2016'!FT29</f>
        <v>0</v>
      </c>
      <c r="GQ29" s="5" t="str">
        <f>'2016'!FU29</f>
        <v>x</v>
      </c>
      <c r="GR29" s="5" t="str">
        <f>'2016'!FV29</f>
        <v>x</v>
      </c>
      <c r="GS29" s="5">
        <f>'2016'!FW29</f>
        <v>4</v>
      </c>
      <c r="GT29" s="5">
        <f>'2016'!FX29</f>
        <v>0</v>
      </c>
      <c r="GU29" s="5">
        <f>'2016'!FY29</f>
        <v>0</v>
      </c>
      <c r="GV29" s="5">
        <f>'2016'!FZ29</f>
        <v>0</v>
      </c>
      <c r="GW29" s="5">
        <f>'2016'!GA29</f>
        <v>0</v>
      </c>
    </row>
    <row r="30" spans="1:205" x14ac:dyDescent="0.2">
      <c r="A30" s="21"/>
      <c r="B30" s="16" t="str">
        <f>'2016'!B30</f>
        <v>KuK</v>
      </c>
      <c r="C30" s="1"/>
      <c r="D30" s="16">
        <f t="shared" si="23"/>
        <v>0</v>
      </c>
      <c r="E30" s="1"/>
      <c r="F30" s="16"/>
      <c r="G30" s="1"/>
      <c r="H30" s="16"/>
      <c r="I30" s="1"/>
      <c r="J30" s="16"/>
      <c r="K30" s="1"/>
      <c r="L30" s="29">
        <f t="shared" si="3"/>
        <v>0</v>
      </c>
      <c r="M30" s="30">
        <f t="shared" si="4"/>
        <v>0</v>
      </c>
      <c r="N30" s="31">
        <f t="shared" si="5"/>
        <v>0</v>
      </c>
      <c r="O30" s="30">
        <f t="shared" si="6"/>
        <v>0</v>
      </c>
      <c r="P30" s="31">
        <f t="shared" si="7"/>
        <v>0</v>
      </c>
      <c r="Q30" s="2"/>
      <c r="R30" s="29">
        <f t="shared" si="8"/>
        <v>0</v>
      </c>
      <c r="S30" s="30">
        <f t="shared" si="9"/>
        <v>0</v>
      </c>
      <c r="T30" s="31">
        <f t="shared" si="10"/>
        <v>0</v>
      </c>
      <c r="U30" s="30">
        <f t="shared" si="11"/>
        <v>0</v>
      </c>
      <c r="V30" s="31">
        <f t="shared" si="12"/>
        <v>0</v>
      </c>
      <c r="W30" s="2"/>
      <c r="X30" s="29">
        <f t="shared" si="13"/>
        <v>0</v>
      </c>
      <c r="Y30" s="30">
        <f t="shared" si="14"/>
        <v>0</v>
      </c>
      <c r="Z30" s="31">
        <f t="shared" si="15"/>
        <v>0</v>
      </c>
      <c r="AA30" s="30">
        <f t="shared" si="16"/>
        <v>0</v>
      </c>
      <c r="AB30" s="31">
        <f t="shared" si="17"/>
        <v>0</v>
      </c>
      <c r="AC30" s="2"/>
      <c r="AD30" s="29">
        <f t="shared" si="18"/>
        <v>0</v>
      </c>
      <c r="AE30" s="30">
        <f t="shared" si="19"/>
        <v>0</v>
      </c>
      <c r="AF30" s="31">
        <f t="shared" si="20"/>
        <v>0</v>
      </c>
      <c r="AG30" s="30">
        <f t="shared" si="21"/>
        <v>0</v>
      </c>
      <c r="AH30" s="31">
        <f t="shared" si="22"/>
        <v>0</v>
      </c>
      <c r="AI30" s="2"/>
      <c r="AJ30" s="5">
        <f>'2016'!N30</f>
        <v>0</v>
      </c>
      <c r="AK30" s="5">
        <f>'2016'!O30</f>
        <v>0</v>
      </c>
      <c r="AL30" s="5">
        <f>'2016'!P30</f>
        <v>0</v>
      </c>
      <c r="AM30" s="5">
        <f>'2016'!Q30</f>
        <v>0</v>
      </c>
      <c r="AN30" s="5">
        <f>'2016'!R30</f>
        <v>0</v>
      </c>
      <c r="AO30" s="5">
        <f>'2016'!S30</f>
        <v>0</v>
      </c>
      <c r="AP30" s="5">
        <f>'2016'!T30</f>
        <v>0</v>
      </c>
      <c r="AQ30" s="5">
        <f>'2016'!U30</f>
        <v>0</v>
      </c>
      <c r="AR30" s="5">
        <f>'2016'!V30</f>
        <v>0</v>
      </c>
      <c r="AS30" s="5">
        <f>'2016'!W30</f>
        <v>0</v>
      </c>
      <c r="AT30" s="5">
        <f>'2016'!X30</f>
        <v>0</v>
      </c>
      <c r="AU30" s="5">
        <f>'2016'!Y30</f>
        <v>0</v>
      </c>
      <c r="AV30" s="5">
        <f>'2016'!Z30</f>
        <v>0</v>
      </c>
      <c r="AW30" s="5">
        <f>'2016'!AA30</f>
        <v>0</v>
      </c>
      <c r="AX30" s="5">
        <f>'2016'!AB30</f>
        <v>0</v>
      </c>
      <c r="AY30" s="5">
        <f>'2016'!AC30</f>
        <v>0</v>
      </c>
      <c r="AZ30" s="5">
        <f>'2016'!AD30</f>
        <v>0</v>
      </c>
      <c r="BA30" s="5">
        <f>'2016'!AE30</f>
        <v>0</v>
      </c>
      <c r="BB30" s="5">
        <f>'2016'!AF30</f>
        <v>0</v>
      </c>
      <c r="BC30" s="5">
        <f>'2016'!AG30</f>
        <v>0</v>
      </c>
      <c r="BD30" s="5">
        <f>'2016'!AH30</f>
        <v>0</v>
      </c>
      <c r="BE30" s="5">
        <f>'2016'!AI30</f>
        <v>0</v>
      </c>
      <c r="BF30" s="5">
        <f>'2016'!AJ30</f>
        <v>0</v>
      </c>
      <c r="BG30" s="5">
        <f>'2016'!AK30</f>
        <v>0</v>
      </c>
      <c r="BH30" s="5">
        <f>'2016'!AL30</f>
        <v>0</v>
      </c>
      <c r="BI30" s="5">
        <f>'2016'!AM30</f>
        <v>0</v>
      </c>
      <c r="BJ30" s="5">
        <f>'2016'!AN30</f>
        <v>0</v>
      </c>
      <c r="BK30" s="5">
        <f>'2016'!AO30</f>
        <v>0</v>
      </c>
      <c r="BL30" s="5">
        <f>'2016'!AP30</f>
        <v>0</v>
      </c>
      <c r="BM30" s="5">
        <f>'2016'!AQ30</f>
        <v>0</v>
      </c>
      <c r="BN30" s="5">
        <f>'2016'!AR30</f>
        <v>0</v>
      </c>
      <c r="BO30" s="5">
        <f>'2016'!AS30</f>
        <v>0</v>
      </c>
      <c r="BP30" s="5">
        <f>'2016'!AT30</f>
        <v>0</v>
      </c>
      <c r="BQ30" s="5">
        <f>'2016'!AU30</f>
        <v>0</v>
      </c>
      <c r="BR30" s="5">
        <f>'2016'!AV30</f>
        <v>0</v>
      </c>
      <c r="BS30" s="5">
        <f>'2016'!AW30</f>
        <v>0</v>
      </c>
      <c r="BT30" s="5">
        <f>'2016'!AX30</f>
        <v>0</v>
      </c>
      <c r="BU30" s="5">
        <f>'2016'!AY30</f>
        <v>0</v>
      </c>
      <c r="BV30" s="5">
        <f>'2016'!AZ30</f>
        <v>0</v>
      </c>
      <c r="BW30" s="5">
        <f>'2016'!BA30</f>
        <v>0</v>
      </c>
      <c r="BX30" s="5">
        <f>'2016'!BB30</f>
        <v>0</v>
      </c>
      <c r="BY30" s="5">
        <f>'2016'!BC30</f>
        <v>0</v>
      </c>
      <c r="BZ30" s="5">
        <f>'2016'!BD30</f>
        <v>0</v>
      </c>
      <c r="CA30" s="5">
        <f>'2016'!BE30</f>
        <v>0</v>
      </c>
      <c r="CB30" s="5">
        <f>'2016'!BF30</f>
        <v>0</v>
      </c>
      <c r="CC30" s="5">
        <f>'2016'!BG30</f>
        <v>0</v>
      </c>
      <c r="CD30" s="5">
        <f>'2016'!BH30</f>
        <v>0</v>
      </c>
      <c r="CE30" s="5">
        <f>'2016'!BI30</f>
        <v>0</v>
      </c>
      <c r="CF30" s="5">
        <f>'2016'!BJ30</f>
        <v>0</v>
      </c>
      <c r="CG30" s="5">
        <f>'2016'!BK30</f>
        <v>0</v>
      </c>
      <c r="CH30" s="5">
        <f>'2016'!BL30</f>
        <v>0</v>
      </c>
      <c r="CI30" s="5">
        <f>'2016'!BM30</f>
        <v>0</v>
      </c>
      <c r="CJ30" s="5">
        <f>'2016'!BN30</f>
        <v>0</v>
      </c>
      <c r="CK30" s="5">
        <f>'2016'!BO30</f>
        <v>0</v>
      </c>
      <c r="CL30" s="5">
        <f>'2016'!BP30</f>
        <v>0</v>
      </c>
      <c r="CM30" s="5">
        <f>'2016'!BQ30</f>
        <v>0</v>
      </c>
      <c r="CN30" s="5">
        <f>'2016'!BR30</f>
        <v>0</v>
      </c>
      <c r="CO30" s="5">
        <f>'2016'!BS30</f>
        <v>0</v>
      </c>
      <c r="CP30" s="5">
        <f>'2016'!BT30</f>
        <v>0</v>
      </c>
      <c r="CQ30" s="5">
        <f>'2016'!BU30</f>
        <v>0</v>
      </c>
      <c r="CR30" s="5">
        <f>'2016'!BV30</f>
        <v>0</v>
      </c>
      <c r="CS30" s="5">
        <f>'2016'!BW30</f>
        <v>0</v>
      </c>
      <c r="CT30" s="5">
        <f>'2016'!BX30</f>
        <v>0</v>
      </c>
      <c r="CU30" s="5">
        <f>'2016'!BY30</f>
        <v>0</v>
      </c>
      <c r="CV30" s="5">
        <f>'2016'!BZ30</f>
        <v>0</v>
      </c>
      <c r="CW30" s="5">
        <f>'2016'!CA30</f>
        <v>0</v>
      </c>
      <c r="CX30" s="5">
        <f>'2016'!CB30</f>
        <v>0</v>
      </c>
      <c r="CY30" s="5">
        <f>'2016'!CC30</f>
        <v>0</v>
      </c>
      <c r="CZ30" s="5">
        <f>'2016'!CD30</f>
        <v>0</v>
      </c>
      <c r="DA30" s="5">
        <f>'2016'!CE30</f>
        <v>0</v>
      </c>
      <c r="DB30" s="5">
        <f>'2016'!CF30</f>
        <v>0</v>
      </c>
      <c r="DC30" s="5">
        <f>'2016'!CG30</f>
        <v>0</v>
      </c>
      <c r="DD30" s="5">
        <f>'2016'!CH30</f>
        <v>0</v>
      </c>
      <c r="DE30" s="5">
        <f>'2016'!CI30</f>
        <v>0</v>
      </c>
      <c r="DF30" s="5">
        <f>'2016'!CJ30</f>
        <v>0</v>
      </c>
      <c r="DG30" s="5">
        <f>'2016'!CK30</f>
        <v>0</v>
      </c>
      <c r="DH30" s="5">
        <f>'2016'!CL30</f>
        <v>0</v>
      </c>
      <c r="DI30" s="5">
        <f>'2016'!CM30</f>
        <v>0</v>
      </c>
      <c r="DJ30" s="5">
        <f>'2016'!CN30</f>
        <v>0</v>
      </c>
      <c r="DK30" s="5">
        <f>'2016'!CO30</f>
        <v>0</v>
      </c>
      <c r="DL30" s="5">
        <f>'2016'!CP30</f>
        <v>0</v>
      </c>
      <c r="DM30" s="5">
        <f>'2016'!CQ30</f>
        <v>0</v>
      </c>
      <c r="DN30" s="5">
        <f>'2016'!CR30</f>
        <v>0</v>
      </c>
      <c r="DO30" s="5">
        <f>'2016'!CS30</f>
        <v>0</v>
      </c>
      <c r="DP30" s="5">
        <f>'2016'!CT30</f>
        <v>0</v>
      </c>
      <c r="DQ30" s="5">
        <f>'2016'!CU30</f>
        <v>0</v>
      </c>
      <c r="DR30" s="5">
        <f>'2016'!CV30</f>
        <v>0</v>
      </c>
      <c r="DS30" s="5">
        <f>'2016'!CW30</f>
        <v>0</v>
      </c>
      <c r="DT30" s="5">
        <f>'2016'!CX30</f>
        <v>0</v>
      </c>
      <c r="DU30" s="5">
        <f>'2016'!CY30</f>
        <v>0</v>
      </c>
      <c r="DV30" s="5">
        <f>'2016'!CZ30</f>
        <v>0</v>
      </c>
      <c r="DW30" s="5">
        <f>'2016'!DA30</f>
        <v>0</v>
      </c>
      <c r="DX30" s="5">
        <f>'2016'!DB30</f>
        <v>0</v>
      </c>
      <c r="DY30" s="5">
        <f>'2016'!DC30</f>
        <v>0</v>
      </c>
      <c r="DZ30" s="5">
        <f>'2016'!DD30</f>
        <v>0</v>
      </c>
      <c r="EA30" s="5">
        <f>'2016'!DE30</f>
        <v>0</v>
      </c>
      <c r="EB30" s="5">
        <f>'2016'!DF30</f>
        <v>0</v>
      </c>
      <c r="EC30" s="5">
        <f>'2016'!DG30</f>
        <v>0</v>
      </c>
      <c r="ED30" s="5">
        <f>'2016'!DH30</f>
        <v>0</v>
      </c>
      <c r="EE30" s="5">
        <f>'2016'!DI30</f>
        <v>0</v>
      </c>
      <c r="EF30" s="5">
        <f>'2016'!DJ30</f>
        <v>0</v>
      </c>
      <c r="EG30" s="5">
        <f>'2016'!DK30</f>
        <v>0</v>
      </c>
      <c r="EH30" s="5">
        <f>'2016'!DL30</f>
        <v>0</v>
      </c>
      <c r="EI30" s="5">
        <f>'2016'!DM30</f>
        <v>0</v>
      </c>
      <c r="EJ30" s="5">
        <f>'2016'!DN30</f>
        <v>0</v>
      </c>
      <c r="EK30" s="5">
        <f>'2016'!DO30</f>
        <v>0</v>
      </c>
      <c r="EL30" s="5">
        <f>'2016'!DP30</f>
        <v>0</v>
      </c>
      <c r="EM30" s="5">
        <f>'2016'!DQ30</f>
        <v>0</v>
      </c>
      <c r="EN30" s="5">
        <f>'2016'!DR30</f>
        <v>0</v>
      </c>
      <c r="EO30" s="5">
        <f>'2016'!DS30</f>
        <v>0</v>
      </c>
      <c r="EP30" s="5">
        <f>'2016'!DT30</f>
        <v>0</v>
      </c>
      <c r="EQ30" s="5">
        <f>'2016'!DU30</f>
        <v>0</v>
      </c>
      <c r="ER30" s="5">
        <f>'2016'!DV30</f>
        <v>0</v>
      </c>
      <c r="ES30" s="5">
        <f>'2016'!DW30</f>
        <v>0</v>
      </c>
      <c r="ET30" s="5">
        <f>'2016'!DX30</f>
        <v>0</v>
      </c>
      <c r="EU30" s="5">
        <f>'2016'!DY30</f>
        <v>0</v>
      </c>
      <c r="EV30" s="5">
        <f>'2016'!DZ30</f>
        <v>0</v>
      </c>
      <c r="EW30" s="5">
        <f>'2016'!EA30</f>
        <v>0</v>
      </c>
      <c r="EX30" s="5">
        <f>'2016'!EB30</f>
        <v>0</v>
      </c>
      <c r="EY30" s="5">
        <f>'2016'!EC30</f>
        <v>0</v>
      </c>
      <c r="EZ30" s="5">
        <f>'2016'!ED30</f>
        <v>0</v>
      </c>
      <c r="FA30" s="5">
        <f>'2016'!EE30</f>
        <v>0</v>
      </c>
      <c r="FB30" s="5">
        <f>'2016'!EF30</f>
        <v>0</v>
      </c>
      <c r="FC30" s="5">
        <f>'2016'!EG30</f>
        <v>0</v>
      </c>
      <c r="FD30" s="5">
        <f>'2016'!EH30</f>
        <v>0</v>
      </c>
      <c r="FE30" s="5">
        <f>'2016'!EI30</f>
        <v>0</v>
      </c>
      <c r="FF30" s="5">
        <f>'2016'!EJ30</f>
        <v>0</v>
      </c>
      <c r="FG30" s="5">
        <f>'2016'!EK30</f>
        <v>0</v>
      </c>
      <c r="FH30" s="5">
        <f>'2016'!EL30</f>
        <v>0</v>
      </c>
      <c r="FI30" s="5">
        <f>'2016'!EM30</f>
        <v>0</v>
      </c>
      <c r="FJ30" s="5">
        <f>'2016'!EN30</f>
        <v>0</v>
      </c>
      <c r="FK30" s="5">
        <f>'2016'!EO30</f>
        <v>0</v>
      </c>
      <c r="FL30" s="5">
        <f>'2016'!EP30</f>
        <v>0</v>
      </c>
      <c r="FM30" s="5">
        <f>'2016'!EQ30</f>
        <v>0</v>
      </c>
      <c r="FN30" s="5">
        <f>'2016'!ER30</f>
        <v>0</v>
      </c>
      <c r="FO30" s="5">
        <f>'2016'!ES30</f>
        <v>0</v>
      </c>
      <c r="FP30" s="5">
        <f>'2016'!ET30</f>
        <v>0</v>
      </c>
      <c r="FQ30" s="5">
        <f>'2016'!EU30</f>
        <v>0</v>
      </c>
      <c r="FR30" s="5">
        <f>'2016'!EV30</f>
        <v>0</v>
      </c>
      <c r="FS30" s="5">
        <f>'2016'!EW30</f>
        <v>0</v>
      </c>
      <c r="FT30" s="5">
        <f>'2016'!EX30</f>
        <v>0</v>
      </c>
      <c r="FU30" s="5">
        <f>'2016'!EY30</f>
        <v>0</v>
      </c>
      <c r="FV30" s="5">
        <f>'2016'!EZ30</f>
        <v>0</v>
      </c>
      <c r="FW30" s="5">
        <f>'2016'!FA30</f>
        <v>0</v>
      </c>
      <c r="FX30" s="5">
        <f>'2016'!FB30</f>
        <v>0</v>
      </c>
      <c r="FY30" s="5">
        <f>'2016'!FC30</f>
        <v>0</v>
      </c>
      <c r="FZ30" s="5">
        <f>'2016'!FD30</f>
        <v>0</v>
      </c>
      <c r="GA30" s="5">
        <f>'2016'!FE30</f>
        <v>0</v>
      </c>
      <c r="GB30" s="5">
        <f>'2016'!FF30</f>
        <v>0</v>
      </c>
      <c r="GC30" s="5">
        <f>'2016'!FG30</f>
        <v>0</v>
      </c>
      <c r="GD30" s="5">
        <f>'2016'!FH30</f>
        <v>0</v>
      </c>
      <c r="GE30" s="5">
        <f>'2016'!FI30</f>
        <v>0</v>
      </c>
      <c r="GF30" s="5">
        <f>'2016'!FJ30</f>
        <v>0</v>
      </c>
      <c r="GG30" s="5">
        <f>'2016'!FK30</f>
        <v>0</v>
      </c>
      <c r="GH30" s="5">
        <f>'2016'!FL30</f>
        <v>0</v>
      </c>
      <c r="GI30" s="5">
        <f>'2016'!FM30</f>
        <v>0</v>
      </c>
      <c r="GJ30" s="5">
        <f>'2016'!FN30</f>
        <v>0</v>
      </c>
      <c r="GK30" s="5">
        <f>'2016'!FO30</f>
        <v>0</v>
      </c>
      <c r="GL30" s="5">
        <f>'2016'!FP30</f>
        <v>0</v>
      </c>
      <c r="GM30" s="5">
        <f>'2016'!FQ30</f>
        <v>0</v>
      </c>
      <c r="GN30" s="5">
        <f>'2016'!FR30</f>
        <v>0</v>
      </c>
      <c r="GO30" s="5">
        <f>'2016'!FS30</f>
        <v>0</v>
      </c>
      <c r="GP30" s="5">
        <f>'2016'!FT30</f>
        <v>0</v>
      </c>
      <c r="GQ30" s="5">
        <f>'2016'!FU30</f>
        <v>0</v>
      </c>
      <c r="GR30" s="5">
        <f>'2016'!FV30</f>
        <v>0</v>
      </c>
      <c r="GS30" s="5">
        <f>'2016'!FW30</f>
        <v>0</v>
      </c>
      <c r="GT30" s="5">
        <f>'2016'!FX30</f>
        <v>0</v>
      </c>
      <c r="GU30" s="5">
        <f>'2016'!FY30</f>
        <v>0</v>
      </c>
      <c r="GV30" s="5">
        <f>'2016'!FZ30</f>
        <v>0</v>
      </c>
      <c r="GW30" s="5" t="str">
        <f>'2016'!GA30</f>
        <v>x</v>
      </c>
    </row>
    <row r="31" spans="1:205" x14ac:dyDescent="0.2">
      <c r="A31" s="21"/>
      <c r="B31" s="16" t="str">
        <f>'2016'!B31</f>
        <v>Markenfritze</v>
      </c>
      <c r="C31" s="1"/>
      <c r="D31" s="16">
        <f t="shared" si="23"/>
        <v>0</v>
      </c>
      <c r="E31" s="1"/>
      <c r="F31" s="16"/>
      <c r="G31" s="1"/>
      <c r="H31" s="16"/>
      <c r="I31" s="1"/>
      <c r="J31" s="16"/>
      <c r="K31" s="1"/>
      <c r="L31" s="29">
        <f t="shared" si="3"/>
        <v>0</v>
      </c>
      <c r="M31" s="30">
        <f t="shared" si="4"/>
        <v>0</v>
      </c>
      <c r="N31" s="31">
        <f t="shared" si="5"/>
        <v>0</v>
      </c>
      <c r="O31" s="30">
        <f t="shared" si="6"/>
        <v>0</v>
      </c>
      <c r="P31" s="31">
        <f t="shared" si="7"/>
        <v>0</v>
      </c>
      <c r="Q31" s="2"/>
      <c r="R31" s="29">
        <f t="shared" si="8"/>
        <v>0</v>
      </c>
      <c r="S31" s="30">
        <f t="shared" si="9"/>
        <v>0</v>
      </c>
      <c r="T31" s="31">
        <f t="shared" si="10"/>
        <v>0</v>
      </c>
      <c r="U31" s="30">
        <f t="shared" si="11"/>
        <v>0</v>
      </c>
      <c r="V31" s="31">
        <f t="shared" si="12"/>
        <v>0</v>
      </c>
      <c r="W31" s="2"/>
      <c r="X31" s="29">
        <f t="shared" si="13"/>
        <v>0</v>
      </c>
      <c r="Y31" s="30">
        <f t="shared" si="14"/>
        <v>0</v>
      </c>
      <c r="Z31" s="31">
        <f t="shared" si="15"/>
        <v>0</v>
      </c>
      <c r="AA31" s="30">
        <f t="shared" si="16"/>
        <v>0</v>
      </c>
      <c r="AB31" s="31">
        <f t="shared" si="17"/>
        <v>0</v>
      </c>
      <c r="AC31" s="2"/>
      <c r="AD31" s="29">
        <f t="shared" si="18"/>
        <v>0</v>
      </c>
      <c r="AE31" s="30">
        <f t="shared" si="19"/>
        <v>0</v>
      </c>
      <c r="AF31" s="31">
        <f t="shared" si="20"/>
        <v>0</v>
      </c>
      <c r="AG31" s="30">
        <f t="shared" si="21"/>
        <v>0</v>
      </c>
      <c r="AH31" s="31">
        <f t="shared" si="22"/>
        <v>0</v>
      </c>
      <c r="AI31" s="2"/>
      <c r="AJ31" s="5">
        <f>'2016'!N31</f>
        <v>0</v>
      </c>
      <c r="AK31" s="5">
        <f>'2016'!O31</f>
        <v>0</v>
      </c>
      <c r="AL31" s="5">
        <f>'2016'!P31</f>
        <v>0</v>
      </c>
      <c r="AM31" s="5">
        <f>'2016'!Q31</f>
        <v>0</v>
      </c>
      <c r="AN31" s="5">
        <f>'2016'!R31</f>
        <v>0</v>
      </c>
      <c r="AO31" s="5">
        <f>'2016'!S31</f>
        <v>0</v>
      </c>
      <c r="AP31" s="5">
        <f>'2016'!T31</f>
        <v>0</v>
      </c>
      <c r="AQ31" s="5">
        <f>'2016'!U31</f>
        <v>0</v>
      </c>
      <c r="AR31" s="5">
        <f>'2016'!V31</f>
        <v>0</v>
      </c>
      <c r="AS31" s="5">
        <f>'2016'!W31</f>
        <v>0</v>
      </c>
      <c r="AT31" s="5">
        <f>'2016'!X31</f>
        <v>0</v>
      </c>
      <c r="AU31" s="5">
        <f>'2016'!Y31</f>
        <v>0</v>
      </c>
      <c r="AV31" s="5">
        <f>'2016'!Z31</f>
        <v>0</v>
      </c>
      <c r="AW31" s="5">
        <f>'2016'!AA31</f>
        <v>0</v>
      </c>
      <c r="AX31" s="5">
        <f>'2016'!AB31</f>
        <v>0</v>
      </c>
      <c r="AY31" s="5">
        <f>'2016'!AC31</f>
        <v>0</v>
      </c>
      <c r="AZ31" s="5">
        <f>'2016'!AD31</f>
        <v>0</v>
      </c>
      <c r="BA31" s="5">
        <f>'2016'!AE31</f>
        <v>0</v>
      </c>
      <c r="BB31" s="5">
        <f>'2016'!AF31</f>
        <v>0</v>
      </c>
      <c r="BC31" s="5">
        <f>'2016'!AG31</f>
        <v>0</v>
      </c>
      <c r="BD31" s="5">
        <f>'2016'!AH31</f>
        <v>0</v>
      </c>
      <c r="BE31" s="5">
        <f>'2016'!AI31</f>
        <v>0</v>
      </c>
      <c r="BF31" s="5">
        <f>'2016'!AJ31</f>
        <v>0</v>
      </c>
      <c r="BG31" s="5">
        <f>'2016'!AK31</f>
        <v>0</v>
      </c>
      <c r="BH31" s="5">
        <f>'2016'!AL31</f>
        <v>0</v>
      </c>
      <c r="BI31" s="5">
        <f>'2016'!AM31</f>
        <v>0</v>
      </c>
      <c r="BJ31" s="5">
        <f>'2016'!AN31</f>
        <v>0</v>
      </c>
      <c r="BK31" s="5">
        <f>'2016'!AO31</f>
        <v>0</v>
      </c>
      <c r="BL31" s="5">
        <f>'2016'!AP31</f>
        <v>0</v>
      </c>
      <c r="BM31" s="5">
        <f>'2016'!AQ31</f>
        <v>0</v>
      </c>
      <c r="BN31" s="5">
        <f>'2016'!AR31</f>
        <v>0</v>
      </c>
      <c r="BO31" s="5">
        <f>'2016'!AS31</f>
        <v>0</v>
      </c>
      <c r="BP31" s="5">
        <f>'2016'!AT31</f>
        <v>0</v>
      </c>
      <c r="BQ31" s="5">
        <f>'2016'!AU31</f>
        <v>0</v>
      </c>
      <c r="BR31" s="5">
        <f>'2016'!AV31</f>
        <v>0</v>
      </c>
      <c r="BS31" s="5">
        <f>'2016'!AW31</f>
        <v>0</v>
      </c>
      <c r="BT31" s="5">
        <f>'2016'!AX31</f>
        <v>0</v>
      </c>
      <c r="BU31" s="5">
        <f>'2016'!AY31</f>
        <v>0</v>
      </c>
      <c r="BV31" s="5">
        <f>'2016'!AZ31</f>
        <v>0</v>
      </c>
      <c r="BW31" s="5">
        <f>'2016'!BA31</f>
        <v>0</v>
      </c>
      <c r="BX31" s="5">
        <f>'2016'!BB31</f>
        <v>0</v>
      </c>
      <c r="BY31" s="5">
        <f>'2016'!BC31</f>
        <v>0</v>
      </c>
      <c r="BZ31" s="5">
        <f>'2016'!BD31</f>
        <v>0</v>
      </c>
      <c r="CA31" s="5">
        <f>'2016'!BE31</f>
        <v>0</v>
      </c>
      <c r="CB31" s="5">
        <f>'2016'!BF31</f>
        <v>0</v>
      </c>
      <c r="CC31" s="5">
        <f>'2016'!BG31</f>
        <v>0</v>
      </c>
      <c r="CD31" s="5">
        <f>'2016'!BH31</f>
        <v>0</v>
      </c>
      <c r="CE31" s="5">
        <f>'2016'!BI31</f>
        <v>0</v>
      </c>
      <c r="CF31" s="5">
        <f>'2016'!BJ31</f>
        <v>0</v>
      </c>
      <c r="CG31" s="5">
        <f>'2016'!BK31</f>
        <v>0</v>
      </c>
      <c r="CH31" s="5">
        <f>'2016'!BL31</f>
        <v>0</v>
      </c>
      <c r="CI31" s="5">
        <f>'2016'!BM31</f>
        <v>0</v>
      </c>
      <c r="CJ31" s="5">
        <f>'2016'!BN31</f>
        <v>0</v>
      </c>
      <c r="CK31" s="5">
        <f>'2016'!BO31</f>
        <v>0</v>
      </c>
      <c r="CL31" s="5">
        <f>'2016'!BP31</f>
        <v>0</v>
      </c>
      <c r="CM31" s="5">
        <f>'2016'!BQ31</f>
        <v>0</v>
      </c>
      <c r="CN31" s="5">
        <f>'2016'!BR31</f>
        <v>0</v>
      </c>
      <c r="CO31" s="5">
        <f>'2016'!BS31</f>
        <v>0</v>
      </c>
      <c r="CP31" s="5">
        <f>'2016'!BT31</f>
        <v>0</v>
      </c>
      <c r="CQ31" s="5">
        <f>'2016'!BU31</f>
        <v>0</v>
      </c>
      <c r="CR31" s="5">
        <f>'2016'!BV31</f>
        <v>0</v>
      </c>
      <c r="CS31" s="5">
        <f>'2016'!BW31</f>
        <v>0</v>
      </c>
      <c r="CT31" s="5">
        <f>'2016'!BX31</f>
        <v>0</v>
      </c>
      <c r="CU31" s="5">
        <f>'2016'!BY31</f>
        <v>0</v>
      </c>
      <c r="CV31" s="5">
        <f>'2016'!BZ31</f>
        <v>0</v>
      </c>
      <c r="CW31" s="5">
        <f>'2016'!CA31</f>
        <v>0</v>
      </c>
      <c r="CX31" s="5">
        <f>'2016'!CB31</f>
        <v>0</v>
      </c>
      <c r="CY31" s="5">
        <f>'2016'!CC31</f>
        <v>0</v>
      </c>
      <c r="CZ31" s="5">
        <f>'2016'!CD31</f>
        <v>0</v>
      </c>
      <c r="DA31" s="5">
        <f>'2016'!CE31</f>
        <v>0</v>
      </c>
      <c r="DB31" s="5">
        <f>'2016'!CF31</f>
        <v>0</v>
      </c>
      <c r="DC31" s="5">
        <f>'2016'!CG31</f>
        <v>0</v>
      </c>
      <c r="DD31" s="5">
        <f>'2016'!CH31</f>
        <v>0</v>
      </c>
      <c r="DE31" s="5">
        <f>'2016'!CI31</f>
        <v>0</v>
      </c>
      <c r="DF31" s="5">
        <f>'2016'!CJ31</f>
        <v>0</v>
      </c>
      <c r="DG31" s="5">
        <f>'2016'!CK31</f>
        <v>0</v>
      </c>
      <c r="DH31" s="5">
        <f>'2016'!CL31</f>
        <v>0</v>
      </c>
      <c r="DI31" s="5">
        <f>'2016'!CM31</f>
        <v>0</v>
      </c>
      <c r="DJ31" s="5">
        <f>'2016'!CN31</f>
        <v>0</v>
      </c>
      <c r="DK31" s="5">
        <f>'2016'!CO31</f>
        <v>0</v>
      </c>
      <c r="DL31" s="5">
        <f>'2016'!CP31</f>
        <v>0</v>
      </c>
      <c r="DM31" s="5">
        <f>'2016'!CQ31</f>
        <v>0</v>
      </c>
      <c r="DN31" s="5">
        <f>'2016'!CR31</f>
        <v>0</v>
      </c>
      <c r="DO31" s="5">
        <f>'2016'!CS31</f>
        <v>0</v>
      </c>
      <c r="DP31" s="5">
        <f>'2016'!CT31</f>
        <v>0</v>
      </c>
      <c r="DQ31" s="5">
        <f>'2016'!CU31</f>
        <v>0</v>
      </c>
      <c r="DR31" s="5">
        <f>'2016'!CV31</f>
        <v>0</v>
      </c>
      <c r="DS31" s="5">
        <f>'2016'!CW31</f>
        <v>0</v>
      </c>
      <c r="DT31" s="5">
        <f>'2016'!CX31</f>
        <v>0</v>
      </c>
      <c r="DU31" s="5">
        <f>'2016'!CY31</f>
        <v>0</v>
      </c>
      <c r="DV31" s="5">
        <f>'2016'!CZ31</f>
        <v>0</v>
      </c>
      <c r="DW31" s="5">
        <f>'2016'!DA31</f>
        <v>0</v>
      </c>
      <c r="DX31" s="5">
        <f>'2016'!DB31</f>
        <v>0</v>
      </c>
      <c r="DY31" s="5">
        <f>'2016'!DC31</f>
        <v>0</v>
      </c>
      <c r="DZ31" s="5">
        <f>'2016'!DD31</f>
        <v>0</v>
      </c>
      <c r="EA31" s="5">
        <f>'2016'!DE31</f>
        <v>0</v>
      </c>
      <c r="EB31" s="5">
        <f>'2016'!DF31</f>
        <v>0</v>
      </c>
      <c r="EC31" s="5">
        <f>'2016'!DG31</f>
        <v>0</v>
      </c>
      <c r="ED31" s="5">
        <f>'2016'!DH31</f>
        <v>0</v>
      </c>
      <c r="EE31" s="5">
        <f>'2016'!DI31</f>
        <v>0</v>
      </c>
      <c r="EF31" s="5">
        <f>'2016'!DJ31</f>
        <v>0</v>
      </c>
      <c r="EG31" s="5">
        <f>'2016'!DK31</f>
        <v>0</v>
      </c>
      <c r="EH31" s="5">
        <f>'2016'!DL31</f>
        <v>0</v>
      </c>
      <c r="EI31" s="5">
        <f>'2016'!DM31</f>
        <v>0</v>
      </c>
      <c r="EJ31" s="5">
        <f>'2016'!DN31</f>
        <v>0</v>
      </c>
      <c r="EK31" s="5">
        <f>'2016'!DO31</f>
        <v>0</v>
      </c>
      <c r="EL31" s="5">
        <f>'2016'!DP31</f>
        <v>0</v>
      </c>
      <c r="EM31" s="5">
        <f>'2016'!DQ31</f>
        <v>0</v>
      </c>
      <c r="EN31" s="5">
        <f>'2016'!DR31</f>
        <v>0</v>
      </c>
      <c r="EO31" s="5">
        <f>'2016'!DS31</f>
        <v>0</v>
      </c>
      <c r="EP31" s="5">
        <f>'2016'!DT31</f>
        <v>0</v>
      </c>
      <c r="EQ31" s="5">
        <f>'2016'!DU31</f>
        <v>0</v>
      </c>
      <c r="ER31" s="5">
        <f>'2016'!DV31</f>
        <v>0</v>
      </c>
      <c r="ES31" s="5">
        <f>'2016'!DW31</f>
        <v>0</v>
      </c>
      <c r="ET31" s="5">
        <f>'2016'!DX31</f>
        <v>0</v>
      </c>
      <c r="EU31" s="5">
        <f>'2016'!DY31</f>
        <v>0</v>
      </c>
      <c r="EV31" s="5">
        <f>'2016'!DZ31</f>
        <v>0</v>
      </c>
      <c r="EW31" s="5">
        <f>'2016'!EA31</f>
        <v>0</v>
      </c>
      <c r="EX31" s="5">
        <f>'2016'!EB31</f>
        <v>0</v>
      </c>
      <c r="EY31" s="5">
        <f>'2016'!EC31</f>
        <v>0</v>
      </c>
      <c r="EZ31" s="5">
        <f>'2016'!ED31</f>
        <v>0</v>
      </c>
      <c r="FA31" s="5">
        <f>'2016'!EE31</f>
        <v>0</v>
      </c>
      <c r="FB31" s="5">
        <f>'2016'!EF31</f>
        <v>0</v>
      </c>
      <c r="FC31" s="5">
        <f>'2016'!EG31</f>
        <v>0</v>
      </c>
      <c r="FD31" s="5">
        <f>'2016'!EH31</f>
        <v>0</v>
      </c>
      <c r="FE31" s="5">
        <f>'2016'!EI31</f>
        <v>0</v>
      </c>
      <c r="FF31" s="5">
        <f>'2016'!EJ31</f>
        <v>0</v>
      </c>
      <c r="FG31" s="5">
        <f>'2016'!EK31</f>
        <v>0</v>
      </c>
      <c r="FH31" s="5">
        <f>'2016'!EL31</f>
        <v>0</v>
      </c>
      <c r="FI31" s="5">
        <f>'2016'!EM31</f>
        <v>0</v>
      </c>
      <c r="FJ31" s="5">
        <f>'2016'!EN31</f>
        <v>0</v>
      </c>
      <c r="FK31" s="5">
        <f>'2016'!EO31</f>
        <v>0</v>
      </c>
      <c r="FL31" s="5">
        <f>'2016'!EP31</f>
        <v>0</v>
      </c>
      <c r="FM31" s="5">
        <f>'2016'!EQ31</f>
        <v>0</v>
      </c>
      <c r="FN31" s="5">
        <f>'2016'!ER31</f>
        <v>0</v>
      </c>
      <c r="FO31" s="5">
        <f>'2016'!ES31</f>
        <v>0</v>
      </c>
      <c r="FP31" s="5">
        <f>'2016'!ET31</f>
        <v>0</v>
      </c>
      <c r="FQ31" s="5">
        <f>'2016'!EU31</f>
        <v>0</v>
      </c>
      <c r="FR31" s="5">
        <f>'2016'!EV31</f>
        <v>0</v>
      </c>
      <c r="FS31" s="5">
        <f>'2016'!EW31</f>
        <v>0</v>
      </c>
      <c r="FT31" s="5">
        <f>'2016'!EX31</f>
        <v>0</v>
      </c>
      <c r="FU31" s="5">
        <f>'2016'!EY31</f>
        <v>0</v>
      </c>
      <c r="FV31" s="5">
        <f>'2016'!EZ31</f>
        <v>0</v>
      </c>
      <c r="FW31" s="5">
        <f>'2016'!FA31</f>
        <v>0</v>
      </c>
      <c r="FX31" s="5">
        <f>'2016'!FB31</f>
        <v>0</v>
      </c>
      <c r="FY31" s="5">
        <f>'2016'!FC31</f>
        <v>0</v>
      </c>
      <c r="FZ31" s="5">
        <f>'2016'!FD31</f>
        <v>0</v>
      </c>
      <c r="GA31" s="5">
        <f>'2016'!FE31</f>
        <v>0</v>
      </c>
      <c r="GB31" s="5">
        <f>'2016'!FF31</f>
        <v>0</v>
      </c>
      <c r="GC31" s="5">
        <f>'2016'!FG31</f>
        <v>0</v>
      </c>
      <c r="GD31" s="5">
        <f>'2016'!FH31</f>
        <v>0</v>
      </c>
      <c r="GE31" s="5">
        <f>'2016'!FI31</f>
        <v>0</v>
      </c>
      <c r="GF31" s="5">
        <f>'2016'!FJ31</f>
        <v>0</v>
      </c>
      <c r="GG31" s="5">
        <f>'2016'!FK31</f>
        <v>0</v>
      </c>
      <c r="GH31" s="5">
        <f>'2016'!FL31</f>
        <v>0</v>
      </c>
      <c r="GI31" s="5">
        <f>'2016'!FM31</f>
        <v>0</v>
      </c>
      <c r="GJ31" s="5">
        <f>'2016'!FN31</f>
        <v>0</v>
      </c>
      <c r="GK31" s="5">
        <f>'2016'!FO31</f>
        <v>0</v>
      </c>
      <c r="GL31" s="5">
        <f>'2016'!FP31</f>
        <v>0</v>
      </c>
      <c r="GM31" s="5">
        <f>'2016'!FQ31</f>
        <v>0</v>
      </c>
      <c r="GN31" s="5">
        <f>'2016'!FR31</f>
        <v>0</v>
      </c>
      <c r="GO31" s="5">
        <f>'2016'!FS31</f>
        <v>0</v>
      </c>
      <c r="GP31" s="5" t="str">
        <f>'2016'!FT31</f>
        <v>x</v>
      </c>
      <c r="GQ31" s="5">
        <f>'2016'!FU31</f>
        <v>0</v>
      </c>
      <c r="GR31" s="5">
        <f>'2016'!FV31</f>
        <v>0</v>
      </c>
      <c r="GS31" s="5">
        <f>'2016'!FW31</f>
        <v>0</v>
      </c>
      <c r="GT31" s="5">
        <f>'2016'!FX31</f>
        <v>0</v>
      </c>
      <c r="GU31" s="5">
        <f>'2016'!FY31</f>
        <v>0</v>
      </c>
      <c r="GV31" s="5">
        <f>'2016'!FZ31</f>
        <v>0</v>
      </c>
      <c r="GW31" s="5">
        <f>'2016'!GA31</f>
        <v>0</v>
      </c>
    </row>
    <row r="32" spans="1:205" x14ac:dyDescent="0.2">
      <c r="A32" s="21"/>
      <c r="B32" s="16" t="str">
        <f>'2016'!B32</f>
        <v>pumuckl</v>
      </c>
      <c r="C32" s="1"/>
      <c r="D32" s="16">
        <f t="shared" si="23"/>
        <v>0</v>
      </c>
      <c r="E32" s="1"/>
      <c r="F32" s="16"/>
      <c r="G32" s="1"/>
      <c r="H32" s="16"/>
      <c r="I32" s="1"/>
      <c r="J32" s="16"/>
      <c r="K32" s="1"/>
      <c r="L32" s="29">
        <f t="shared" si="3"/>
        <v>0</v>
      </c>
      <c r="M32" s="30">
        <f t="shared" si="4"/>
        <v>0</v>
      </c>
      <c r="N32" s="31">
        <f t="shared" si="5"/>
        <v>0</v>
      </c>
      <c r="O32" s="30">
        <f t="shared" si="6"/>
        <v>0</v>
      </c>
      <c r="P32" s="31">
        <f t="shared" si="7"/>
        <v>0</v>
      </c>
      <c r="Q32" s="2"/>
      <c r="R32" s="29">
        <f t="shared" si="8"/>
        <v>0</v>
      </c>
      <c r="S32" s="30">
        <f t="shared" si="9"/>
        <v>0</v>
      </c>
      <c r="T32" s="31">
        <f t="shared" si="10"/>
        <v>0</v>
      </c>
      <c r="U32" s="30">
        <f t="shared" si="11"/>
        <v>0</v>
      </c>
      <c r="V32" s="31">
        <f t="shared" si="12"/>
        <v>0</v>
      </c>
      <c r="W32" s="2"/>
      <c r="X32" s="29">
        <f t="shared" si="13"/>
        <v>0</v>
      </c>
      <c r="Y32" s="30">
        <f t="shared" si="14"/>
        <v>0</v>
      </c>
      <c r="Z32" s="31">
        <f t="shared" si="15"/>
        <v>0</v>
      </c>
      <c r="AA32" s="30">
        <f t="shared" si="16"/>
        <v>0</v>
      </c>
      <c r="AB32" s="31">
        <f t="shared" si="17"/>
        <v>0</v>
      </c>
      <c r="AC32" s="2"/>
      <c r="AD32" s="29">
        <f t="shared" si="18"/>
        <v>0</v>
      </c>
      <c r="AE32" s="30">
        <f t="shared" si="19"/>
        <v>0</v>
      </c>
      <c r="AF32" s="31">
        <f t="shared" si="20"/>
        <v>0</v>
      </c>
      <c r="AG32" s="30">
        <f t="shared" si="21"/>
        <v>0</v>
      </c>
      <c r="AH32" s="31">
        <f t="shared" si="22"/>
        <v>0</v>
      </c>
      <c r="AI32" s="2"/>
      <c r="AJ32" s="5">
        <f>'2016'!N32</f>
        <v>0</v>
      </c>
      <c r="AK32" s="5">
        <f>'2016'!O32</f>
        <v>0</v>
      </c>
      <c r="AL32" s="5">
        <f>'2016'!P32</f>
        <v>0</v>
      </c>
      <c r="AM32" s="5">
        <f>'2016'!Q32</f>
        <v>0</v>
      </c>
      <c r="AN32" s="5">
        <f>'2016'!R32</f>
        <v>0</v>
      </c>
      <c r="AO32" s="5">
        <f>'2016'!S32</f>
        <v>0</v>
      </c>
      <c r="AP32" s="5">
        <f>'2016'!T32</f>
        <v>0</v>
      </c>
      <c r="AQ32" s="5">
        <f>'2016'!U32</f>
        <v>0</v>
      </c>
      <c r="AR32" s="5">
        <f>'2016'!V32</f>
        <v>0</v>
      </c>
      <c r="AS32" s="5">
        <f>'2016'!W32</f>
        <v>0</v>
      </c>
      <c r="AT32" s="5">
        <f>'2016'!X32</f>
        <v>0</v>
      </c>
      <c r="AU32" s="5">
        <f>'2016'!Y32</f>
        <v>0</v>
      </c>
      <c r="AV32" s="5">
        <f>'2016'!Z32</f>
        <v>0</v>
      </c>
      <c r="AW32" s="5">
        <f>'2016'!AA32</f>
        <v>0</v>
      </c>
      <c r="AX32" s="5">
        <f>'2016'!AB32</f>
        <v>0</v>
      </c>
      <c r="AY32" s="5">
        <f>'2016'!AC32</f>
        <v>0</v>
      </c>
      <c r="AZ32" s="5">
        <f>'2016'!AD32</f>
        <v>0</v>
      </c>
      <c r="BA32" s="5">
        <f>'2016'!AE32</f>
        <v>0</v>
      </c>
      <c r="BB32" s="5">
        <f>'2016'!AF32</f>
        <v>0</v>
      </c>
      <c r="BC32" s="5">
        <f>'2016'!AG32</f>
        <v>0</v>
      </c>
      <c r="BD32" s="5">
        <f>'2016'!AH32</f>
        <v>0</v>
      </c>
      <c r="BE32" s="5">
        <f>'2016'!AI32</f>
        <v>0</v>
      </c>
      <c r="BF32" s="5">
        <f>'2016'!AJ32</f>
        <v>0</v>
      </c>
      <c r="BG32" s="5">
        <f>'2016'!AK32</f>
        <v>0</v>
      </c>
      <c r="BH32" s="5">
        <f>'2016'!AL32</f>
        <v>0</v>
      </c>
      <c r="BI32" s="5">
        <f>'2016'!AM32</f>
        <v>0</v>
      </c>
      <c r="BJ32" s="5">
        <f>'2016'!AN32</f>
        <v>0</v>
      </c>
      <c r="BK32" s="5">
        <f>'2016'!AO32</f>
        <v>0</v>
      </c>
      <c r="BL32" s="5">
        <f>'2016'!AP32</f>
        <v>0</v>
      </c>
      <c r="BM32" s="5">
        <f>'2016'!AQ32</f>
        <v>0</v>
      </c>
      <c r="BN32" s="5">
        <f>'2016'!AR32</f>
        <v>0</v>
      </c>
      <c r="BO32" s="5">
        <f>'2016'!AS32</f>
        <v>0</v>
      </c>
      <c r="BP32" s="5">
        <f>'2016'!AT32</f>
        <v>0</v>
      </c>
      <c r="BQ32" s="5">
        <f>'2016'!AU32</f>
        <v>0</v>
      </c>
      <c r="BR32" s="5">
        <f>'2016'!AV32</f>
        <v>0</v>
      </c>
      <c r="BS32" s="5">
        <f>'2016'!AW32</f>
        <v>0</v>
      </c>
      <c r="BT32" s="5">
        <f>'2016'!AX32</f>
        <v>0</v>
      </c>
      <c r="BU32" s="5">
        <f>'2016'!AY32</f>
        <v>0</v>
      </c>
      <c r="BV32" s="5">
        <f>'2016'!AZ32</f>
        <v>0</v>
      </c>
      <c r="BW32" s="5">
        <f>'2016'!BA32</f>
        <v>0</v>
      </c>
      <c r="BX32" s="5">
        <f>'2016'!BB32</f>
        <v>0</v>
      </c>
      <c r="BY32" s="5">
        <f>'2016'!BC32</f>
        <v>0</v>
      </c>
      <c r="BZ32" s="5">
        <f>'2016'!BD32</f>
        <v>0</v>
      </c>
      <c r="CA32" s="5">
        <f>'2016'!BE32</f>
        <v>0</v>
      </c>
      <c r="CB32" s="5">
        <f>'2016'!BF32</f>
        <v>0</v>
      </c>
      <c r="CC32" s="5">
        <f>'2016'!BG32</f>
        <v>0</v>
      </c>
      <c r="CD32" s="5">
        <f>'2016'!BH32</f>
        <v>0</v>
      </c>
      <c r="CE32" s="5">
        <f>'2016'!BI32</f>
        <v>0</v>
      </c>
      <c r="CF32" s="5">
        <f>'2016'!BJ32</f>
        <v>0</v>
      </c>
      <c r="CG32" s="5">
        <f>'2016'!BK32</f>
        <v>0</v>
      </c>
      <c r="CH32" s="5">
        <f>'2016'!BL32</f>
        <v>0</v>
      </c>
      <c r="CI32" s="5">
        <f>'2016'!BM32</f>
        <v>0</v>
      </c>
      <c r="CJ32" s="5">
        <f>'2016'!BN32</f>
        <v>0</v>
      </c>
      <c r="CK32" s="5">
        <f>'2016'!BO32</f>
        <v>0</v>
      </c>
      <c r="CL32" s="5">
        <f>'2016'!BP32</f>
        <v>0</v>
      </c>
      <c r="CM32" s="5">
        <f>'2016'!BQ32</f>
        <v>0</v>
      </c>
      <c r="CN32" s="5">
        <f>'2016'!BR32</f>
        <v>0</v>
      </c>
      <c r="CO32" s="5">
        <f>'2016'!BS32</f>
        <v>0</v>
      </c>
      <c r="CP32" s="5">
        <f>'2016'!BT32</f>
        <v>0</v>
      </c>
      <c r="CQ32" s="5">
        <f>'2016'!BU32</f>
        <v>0</v>
      </c>
      <c r="CR32" s="5">
        <f>'2016'!BV32</f>
        <v>0</v>
      </c>
      <c r="CS32" s="5">
        <f>'2016'!BW32</f>
        <v>0</v>
      </c>
      <c r="CT32" s="5">
        <f>'2016'!BX32</f>
        <v>0</v>
      </c>
      <c r="CU32" s="5">
        <f>'2016'!BY32</f>
        <v>0</v>
      </c>
      <c r="CV32" s="5">
        <f>'2016'!BZ32</f>
        <v>0</v>
      </c>
      <c r="CW32" s="5">
        <f>'2016'!CA32</f>
        <v>0</v>
      </c>
      <c r="CX32" s="5">
        <f>'2016'!CB32</f>
        <v>0</v>
      </c>
      <c r="CY32" s="5">
        <f>'2016'!CC32</f>
        <v>0</v>
      </c>
      <c r="CZ32" s="5">
        <f>'2016'!CD32</f>
        <v>0</v>
      </c>
      <c r="DA32" s="5">
        <f>'2016'!CE32</f>
        <v>0</v>
      </c>
      <c r="DB32" s="5">
        <f>'2016'!CF32</f>
        <v>0</v>
      </c>
      <c r="DC32" s="5">
        <f>'2016'!CG32</f>
        <v>0</v>
      </c>
      <c r="DD32" s="5">
        <f>'2016'!CH32</f>
        <v>0</v>
      </c>
      <c r="DE32" s="5">
        <f>'2016'!CI32</f>
        <v>0</v>
      </c>
      <c r="DF32" s="5">
        <f>'2016'!CJ32</f>
        <v>0</v>
      </c>
      <c r="DG32" s="5">
        <f>'2016'!CK32</f>
        <v>0</v>
      </c>
      <c r="DH32" s="5">
        <f>'2016'!CL32</f>
        <v>0</v>
      </c>
      <c r="DI32" s="5">
        <f>'2016'!CM32</f>
        <v>0</v>
      </c>
      <c r="DJ32" s="5">
        <f>'2016'!CN32</f>
        <v>0</v>
      </c>
      <c r="DK32" s="5">
        <f>'2016'!CO32</f>
        <v>0</v>
      </c>
      <c r="DL32" s="5">
        <f>'2016'!CP32</f>
        <v>0</v>
      </c>
      <c r="DM32" s="5">
        <f>'2016'!CQ32</f>
        <v>0</v>
      </c>
      <c r="DN32" s="5">
        <f>'2016'!CR32</f>
        <v>0</v>
      </c>
      <c r="DO32" s="5">
        <f>'2016'!CS32</f>
        <v>0</v>
      </c>
      <c r="DP32" s="5">
        <f>'2016'!CT32</f>
        <v>0</v>
      </c>
      <c r="DQ32" s="5">
        <f>'2016'!CU32</f>
        <v>0</v>
      </c>
      <c r="DR32" s="5">
        <f>'2016'!CV32</f>
        <v>0</v>
      </c>
      <c r="DS32" s="5">
        <f>'2016'!CW32</f>
        <v>0</v>
      </c>
      <c r="DT32" s="5">
        <f>'2016'!CX32</f>
        <v>0</v>
      </c>
      <c r="DU32" s="5">
        <f>'2016'!CY32</f>
        <v>0</v>
      </c>
      <c r="DV32" s="5">
        <f>'2016'!CZ32</f>
        <v>0</v>
      </c>
      <c r="DW32" s="5">
        <f>'2016'!DA32</f>
        <v>0</v>
      </c>
      <c r="DX32" s="5">
        <f>'2016'!DB32</f>
        <v>0</v>
      </c>
      <c r="DY32" s="5">
        <f>'2016'!DC32</f>
        <v>0</v>
      </c>
      <c r="DZ32" s="5">
        <f>'2016'!DD32</f>
        <v>0</v>
      </c>
      <c r="EA32" s="5">
        <f>'2016'!DE32</f>
        <v>0</v>
      </c>
      <c r="EB32" s="5">
        <f>'2016'!DF32</f>
        <v>0</v>
      </c>
      <c r="EC32" s="5">
        <f>'2016'!DG32</f>
        <v>0</v>
      </c>
      <c r="ED32" s="5">
        <f>'2016'!DH32</f>
        <v>0</v>
      </c>
      <c r="EE32" s="5">
        <f>'2016'!DI32</f>
        <v>0</v>
      </c>
      <c r="EF32" s="5">
        <f>'2016'!DJ32</f>
        <v>0</v>
      </c>
      <c r="EG32" s="5">
        <f>'2016'!DK32</f>
        <v>0</v>
      </c>
      <c r="EH32" s="5">
        <f>'2016'!DL32</f>
        <v>0</v>
      </c>
      <c r="EI32" s="5">
        <f>'2016'!DM32</f>
        <v>0</v>
      </c>
      <c r="EJ32" s="5">
        <f>'2016'!DN32</f>
        <v>0</v>
      </c>
      <c r="EK32" s="5">
        <f>'2016'!DO32</f>
        <v>0</v>
      </c>
      <c r="EL32" s="5">
        <f>'2016'!DP32</f>
        <v>0</v>
      </c>
      <c r="EM32" s="5">
        <f>'2016'!DQ32</f>
        <v>0</v>
      </c>
      <c r="EN32" s="5">
        <f>'2016'!DR32</f>
        <v>0</v>
      </c>
      <c r="EO32" s="5">
        <f>'2016'!DS32</f>
        <v>0</v>
      </c>
      <c r="EP32" s="5">
        <f>'2016'!DT32</f>
        <v>0</v>
      </c>
      <c r="EQ32" s="5">
        <f>'2016'!DU32</f>
        <v>0</v>
      </c>
      <c r="ER32" s="5">
        <f>'2016'!DV32</f>
        <v>0</v>
      </c>
      <c r="ES32" s="5">
        <f>'2016'!DW32</f>
        <v>0</v>
      </c>
      <c r="ET32" s="5">
        <f>'2016'!DX32</f>
        <v>0</v>
      </c>
      <c r="EU32" s="5">
        <f>'2016'!DY32</f>
        <v>0</v>
      </c>
      <c r="EV32" s="5">
        <f>'2016'!DZ32</f>
        <v>0</v>
      </c>
      <c r="EW32" s="5">
        <f>'2016'!EA32</f>
        <v>0</v>
      </c>
      <c r="EX32" s="5">
        <f>'2016'!EB32</f>
        <v>0</v>
      </c>
      <c r="EY32" s="5">
        <f>'2016'!EC32</f>
        <v>0</v>
      </c>
      <c r="EZ32" s="5">
        <f>'2016'!ED32</f>
        <v>0</v>
      </c>
      <c r="FA32" s="5">
        <f>'2016'!EE32</f>
        <v>0</v>
      </c>
      <c r="FB32" s="5">
        <f>'2016'!EF32</f>
        <v>0</v>
      </c>
      <c r="FC32" s="5">
        <f>'2016'!EG32</f>
        <v>0</v>
      </c>
      <c r="FD32" s="5">
        <f>'2016'!EH32</f>
        <v>0</v>
      </c>
      <c r="FE32" s="5">
        <f>'2016'!EI32</f>
        <v>0</v>
      </c>
      <c r="FF32" s="5">
        <f>'2016'!EJ32</f>
        <v>0</v>
      </c>
      <c r="FG32" s="5">
        <f>'2016'!EK32</f>
        <v>0</v>
      </c>
      <c r="FH32" s="5">
        <f>'2016'!EL32</f>
        <v>0</v>
      </c>
      <c r="FI32" s="5">
        <f>'2016'!EM32</f>
        <v>0</v>
      </c>
      <c r="FJ32" s="5">
        <f>'2016'!EN32</f>
        <v>0</v>
      </c>
      <c r="FK32" s="5">
        <f>'2016'!EO32</f>
        <v>0</v>
      </c>
      <c r="FL32" s="5">
        <f>'2016'!EP32</f>
        <v>0</v>
      </c>
      <c r="FM32" s="5">
        <f>'2016'!EQ32</f>
        <v>0</v>
      </c>
      <c r="FN32" s="5">
        <f>'2016'!ER32</f>
        <v>0</v>
      </c>
      <c r="FO32" s="5">
        <f>'2016'!ES32</f>
        <v>0</v>
      </c>
      <c r="FP32" s="5">
        <f>'2016'!ET32</f>
        <v>0</v>
      </c>
      <c r="FQ32" s="5">
        <f>'2016'!EU32</f>
        <v>0</v>
      </c>
      <c r="FR32" s="5">
        <f>'2016'!EV32</f>
        <v>0</v>
      </c>
      <c r="FS32" s="5">
        <f>'2016'!EW32</f>
        <v>0</v>
      </c>
      <c r="FT32" s="5">
        <f>'2016'!EX32</f>
        <v>0</v>
      </c>
      <c r="FU32" s="5">
        <f>'2016'!EY32</f>
        <v>0</v>
      </c>
      <c r="FV32" s="5">
        <f>'2016'!EZ32</f>
        <v>0</v>
      </c>
      <c r="FW32" s="5">
        <f>'2016'!FA32</f>
        <v>0</v>
      </c>
      <c r="FX32" s="5">
        <f>'2016'!FB32</f>
        <v>0</v>
      </c>
      <c r="FY32" s="5">
        <f>'2016'!FC32</f>
        <v>0</v>
      </c>
      <c r="FZ32" s="5">
        <f>'2016'!FD32</f>
        <v>0</v>
      </c>
      <c r="GA32" s="5">
        <f>'2016'!FE32</f>
        <v>0</v>
      </c>
      <c r="GB32" s="5">
        <f>'2016'!FF32</f>
        <v>0</v>
      </c>
      <c r="GC32" s="5">
        <f>'2016'!FG32</f>
        <v>0</v>
      </c>
      <c r="GD32" s="5">
        <f>'2016'!FH32</f>
        <v>0</v>
      </c>
      <c r="GE32" s="5">
        <f>'2016'!FI32</f>
        <v>0</v>
      </c>
      <c r="GF32" s="5">
        <f>'2016'!FJ32</f>
        <v>0</v>
      </c>
      <c r="GG32" s="5">
        <f>'2016'!FK32</f>
        <v>0</v>
      </c>
      <c r="GH32" s="5">
        <f>'2016'!FL32</f>
        <v>0</v>
      </c>
      <c r="GI32" s="5">
        <f>'2016'!FM32</f>
        <v>0</v>
      </c>
      <c r="GJ32" s="5">
        <f>'2016'!FN32</f>
        <v>0</v>
      </c>
      <c r="GK32" s="5">
        <f>'2016'!FO32</f>
        <v>0</v>
      </c>
      <c r="GL32" s="5">
        <f>'2016'!FP32</f>
        <v>0</v>
      </c>
      <c r="GM32" s="5">
        <f>'2016'!FQ32</f>
        <v>0</v>
      </c>
      <c r="GN32" s="5">
        <f>'2016'!FR32</f>
        <v>0</v>
      </c>
      <c r="GO32" s="5">
        <f>'2016'!FS32</f>
        <v>0</v>
      </c>
      <c r="GP32" s="5">
        <f>'2016'!FT32</f>
        <v>0</v>
      </c>
      <c r="GQ32" s="5">
        <f>'2016'!FU32</f>
        <v>0</v>
      </c>
      <c r="GR32" s="5">
        <f>'2016'!FV32</f>
        <v>0</v>
      </c>
      <c r="GS32" s="5">
        <f>'2016'!FW32</f>
        <v>0</v>
      </c>
      <c r="GT32" s="5">
        <f>'2016'!FX32</f>
        <v>0</v>
      </c>
      <c r="GU32" s="5">
        <f>'2016'!FY32</f>
        <v>0</v>
      </c>
      <c r="GV32" s="5">
        <f>'2016'!FZ32</f>
        <v>0</v>
      </c>
      <c r="GW32" s="5" t="str">
        <f>'2016'!GA32</f>
        <v>x</v>
      </c>
    </row>
    <row r="33" spans="1:205" x14ac:dyDescent="0.2">
      <c r="A33" s="21"/>
      <c r="B33" s="16" t="str">
        <f>'2016'!B33</f>
        <v>Schimmel</v>
      </c>
      <c r="C33" s="1"/>
      <c r="D33" s="16">
        <f t="shared" si="23"/>
        <v>0</v>
      </c>
      <c r="E33" s="1"/>
      <c r="F33" s="16"/>
      <c r="G33" s="1"/>
      <c r="H33" s="16"/>
      <c r="I33" s="1"/>
      <c r="J33" s="16"/>
      <c r="K33" s="1"/>
      <c r="L33" s="29">
        <f t="shared" si="3"/>
        <v>0</v>
      </c>
      <c r="M33" s="30">
        <f t="shared" si="4"/>
        <v>0</v>
      </c>
      <c r="N33" s="31">
        <f t="shared" si="5"/>
        <v>0</v>
      </c>
      <c r="O33" s="30">
        <f t="shared" si="6"/>
        <v>0</v>
      </c>
      <c r="P33" s="31">
        <f t="shared" si="7"/>
        <v>0</v>
      </c>
      <c r="Q33" s="2"/>
      <c r="R33" s="29">
        <f t="shared" si="8"/>
        <v>0</v>
      </c>
      <c r="S33" s="30">
        <f t="shared" si="9"/>
        <v>0</v>
      </c>
      <c r="T33" s="31">
        <f t="shared" si="10"/>
        <v>0</v>
      </c>
      <c r="U33" s="30">
        <f t="shared" si="11"/>
        <v>0</v>
      </c>
      <c r="V33" s="31">
        <f t="shared" si="12"/>
        <v>0</v>
      </c>
      <c r="W33" s="2"/>
      <c r="X33" s="29">
        <f t="shared" si="13"/>
        <v>0</v>
      </c>
      <c r="Y33" s="30">
        <f t="shared" si="14"/>
        <v>0</v>
      </c>
      <c r="Z33" s="31">
        <f t="shared" si="15"/>
        <v>0</v>
      </c>
      <c r="AA33" s="30">
        <f t="shared" si="16"/>
        <v>0</v>
      </c>
      <c r="AB33" s="31">
        <f t="shared" si="17"/>
        <v>0</v>
      </c>
      <c r="AC33" s="2"/>
      <c r="AD33" s="29">
        <f t="shared" si="18"/>
        <v>0</v>
      </c>
      <c r="AE33" s="30">
        <f t="shared" si="19"/>
        <v>0</v>
      </c>
      <c r="AF33" s="31">
        <f t="shared" si="20"/>
        <v>0</v>
      </c>
      <c r="AG33" s="30">
        <f t="shared" si="21"/>
        <v>0</v>
      </c>
      <c r="AH33" s="31">
        <f t="shared" si="22"/>
        <v>0</v>
      </c>
      <c r="AI33" s="2"/>
      <c r="AJ33" s="5">
        <f>'2016'!N33</f>
        <v>0</v>
      </c>
      <c r="AK33" s="5">
        <f>'2016'!O33</f>
        <v>0</v>
      </c>
      <c r="AL33" s="5">
        <f>'2016'!P33</f>
        <v>0</v>
      </c>
      <c r="AM33" s="5">
        <f>'2016'!Q33</f>
        <v>0</v>
      </c>
      <c r="AN33" s="5">
        <f>'2016'!R33</f>
        <v>0</v>
      </c>
      <c r="AO33" s="5">
        <f>'2016'!S33</f>
        <v>0</v>
      </c>
      <c r="AP33" s="5">
        <f>'2016'!T33</f>
        <v>0</v>
      </c>
      <c r="AQ33" s="5">
        <f>'2016'!U33</f>
        <v>0</v>
      </c>
      <c r="AR33" s="5">
        <f>'2016'!V33</f>
        <v>0</v>
      </c>
      <c r="AS33" s="5">
        <f>'2016'!W33</f>
        <v>0</v>
      </c>
      <c r="AT33" s="5">
        <f>'2016'!X33</f>
        <v>0</v>
      </c>
      <c r="AU33" s="5">
        <f>'2016'!Y33</f>
        <v>0</v>
      </c>
      <c r="AV33" s="5">
        <f>'2016'!Z33</f>
        <v>0</v>
      </c>
      <c r="AW33" s="5">
        <f>'2016'!AA33</f>
        <v>0</v>
      </c>
      <c r="AX33" s="5">
        <f>'2016'!AB33</f>
        <v>0</v>
      </c>
      <c r="AY33" s="5">
        <f>'2016'!AC33</f>
        <v>0</v>
      </c>
      <c r="AZ33" s="5">
        <f>'2016'!AD33</f>
        <v>0</v>
      </c>
      <c r="BA33" s="5">
        <f>'2016'!AE33</f>
        <v>0</v>
      </c>
      <c r="BB33" s="5">
        <f>'2016'!AF33</f>
        <v>0</v>
      </c>
      <c r="BC33" s="5">
        <f>'2016'!AG33</f>
        <v>0</v>
      </c>
      <c r="BD33" s="5">
        <f>'2016'!AH33</f>
        <v>0</v>
      </c>
      <c r="BE33" s="5">
        <f>'2016'!AI33</f>
        <v>0</v>
      </c>
      <c r="BF33" s="5">
        <f>'2016'!AJ33</f>
        <v>0</v>
      </c>
      <c r="BG33" s="5">
        <f>'2016'!AK33</f>
        <v>0</v>
      </c>
      <c r="BH33" s="5">
        <f>'2016'!AL33</f>
        <v>0</v>
      </c>
      <c r="BI33" s="5">
        <f>'2016'!AM33</f>
        <v>0</v>
      </c>
      <c r="BJ33" s="5">
        <f>'2016'!AN33</f>
        <v>0</v>
      </c>
      <c r="BK33" s="5">
        <f>'2016'!AO33</f>
        <v>0</v>
      </c>
      <c r="BL33" s="5">
        <f>'2016'!AP33</f>
        <v>0</v>
      </c>
      <c r="BM33" s="5">
        <f>'2016'!AQ33</f>
        <v>0</v>
      </c>
      <c r="BN33" s="5">
        <f>'2016'!AR33</f>
        <v>0</v>
      </c>
      <c r="BO33" s="5">
        <f>'2016'!AS33</f>
        <v>0</v>
      </c>
      <c r="BP33" s="5">
        <f>'2016'!AT33</f>
        <v>0</v>
      </c>
      <c r="BQ33" s="5">
        <f>'2016'!AU33</f>
        <v>0</v>
      </c>
      <c r="BR33" s="5">
        <f>'2016'!AV33</f>
        <v>0</v>
      </c>
      <c r="BS33" s="5">
        <f>'2016'!AW33</f>
        <v>0</v>
      </c>
      <c r="BT33" s="5">
        <f>'2016'!AX33</f>
        <v>0</v>
      </c>
      <c r="BU33" s="5">
        <f>'2016'!AY33</f>
        <v>0</v>
      </c>
      <c r="BV33" s="5">
        <f>'2016'!AZ33</f>
        <v>0</v>
      </c>
      <c r="BW33" s="5">
        <f>'2016'!BA33</f>
        <v>0</v>
      </c>
      <c r="BX33" s="5">
        <f>'2016'!BB33</f>
        <v>0</v>
      </c>
      <c r="BY33" s="5">
        <f>'2016'!BC33</f>
        <v>0</v>
      </c>
      <c r="BZ33" s="5">
        <f>'2016'!BD33</f>
        <v>0</v>
      </c>
      <c r="CA33" s="5">
        <f>'2016'!BE33</f>
        <v>0</v>
      </c>
      <c r="CB33" s="5">
        <f>'2016'!BF33</f>
        <v>0</v>
      </c>
      <c r="CC33" s="5">
        <f>'2016'!BG33</f>
        <v>0</v>
      </c>
      <c r="CD33" s="5">
        <f>'2016'!BH33</f>
        <v>0</v>
      </c>
      <c r="CE33" s="5">
        <f>'2016'!BI33</f>
        <v>0</v>
      </c>
      <c r="CF33" s="5">
        <f>'2016'!BJ33</f>
        <v>0</v>
      </c>
      <c r="CG33" s="5">
        <f>'2016'!BK33</f>
        <v>0</v>
      </c>
      <c r="CH33" s="5">
        <f>'2016'!BL33</f>
        <v>0</v>
      </c>
      <c r="CI33" s="5">
        <f>'2016'!BM33</f>
        <v>0</v>
      </c>
      <c r="CJ33" s="5">
        <f>'2016'!BN33</f>
        <v>0</v>
      </c>
      <c r="CK33" s="5">
        <f>'2016'!BO33</f>
        <v>0</v>
      </c>
      <c r="CL33" s="5">
        <f>'2016'!BP33</f>
        <v>0</v>
      </c>
      <c r="CM33" s="5">
        <f>'2016'!BQ33</f>
        <v>0</v>
      </c>
      <c r="CN33" s="5">
        <f>'2016'!BR33</f>
        <v>0</v>
      </c>
      <c r="CO33" s="5">
        <f>'2016'!BS33</f>
        <v>0</v>
      </c>
      <c r="CP33" s="5">
        <f>'2016'!BT33</f>
        <v>0</v>
      </c>
      <c r="CQ33" s="5">
        <f>'2016'!BU33</f>
        <v>0</v>
      </c>
      <c r="CR33" s="5">
        <f>'2016'!BV33</f>
        <v>0</v>
      </c>
      <c r="CS33" s="5">
        <f>'2016'!BW33</f>
        <v>0</v>
      </c>
      <c r="CT33" s="5">
        <f>'2016'!BX33</f>
        <v>0</v>
      </c>
      <c r="CU33" s="5">
        <f>'2016'!BY33</f>
        <v>0</v>
      </c>
      <c r="CV33" s="5">
        <f>'2016'!BZ33</f>
        <v>0</v>
      </c>
      <c r="CW33" s="5">
        <f>'2016'!CA33</f>
        <v>0</v>
      </c>
      <c r="CX33" s="5">
        <f>'2016'!CB33</f>
        <v>0</v>
      </c>
      <c r="CY33" s="5">
        <f>'2016'!CC33</f>
        <v>0</v>
      </c>
      <c r="CZ33" s="5">
        <f>'2016'!CD33</f>
        <v>0</v>
      </c>
      <c r="DA33" s="5">
        <f>'2016'!CE33</f>
        <v>0</v>
      </c>
      <c r="DB33" s="5">
        <f>'2016'!CF33</f>
        <v>0</v>
      </c>
      <c r="DC33" s="5">
        <f>'2016'!CG33</f>
        <v>0</v>
      </c>
      <c r="DD33" s="5">
        <f>'2016'!CH33</f>
        <v>0</v>
      </c>
      <c r="DE33" s="5">
        <f>'2016'!CI33</f>
        <v>0</v>
      </c>
      <c r="DF33" s="5">
        <f>'2016'!CJ33</f>
        <v>0</v>
      </c>
      <c r="DG33" s="5">
        <f>'2016'!CK33</f>
        <v>0</v>
      </c>
      <c r="DH33" s="5">
        <f>'2016'!CL33</f>
        <v>0</v>
      </c>
      <c r="DI33" s="5">
        <f>'2016'!CM33</f>
        <v>0</v>
      </c>
      <c r="DJ33" s="5">
        <f>'2016'!CN33</f>
        <v>0</v>
      </c>
      <c r="DK33" s="5">
        <f>'2016'!CO33</f>
        <v>0</v>
      </c>
      <c r="DL33" s="5">
        <f>'2016'!CP33</f>
        <v>0</v>
      </c>
      <c r="DM33" s="5">
        <f>'2016'!CQ33</f>
        <v>0</v>
      </c>
      <c r="DN33" s="5">
        <f>'2016'!CR33</f>
        <v>0</v>
      </c>
      <c r="DO33" s="5">
        <f>'2016'!CS33</f>
        <v>0</v>
      </c>
      <c r="DP33" s="5">
        <f>'2016'!CT33</f>
        <v>0</v>
      </c>
      <c r="DQ33" s="5">
        <f>'2016'!CU33</f>
        <v>0</v>
      </c>
      <c r="DR33" s="5">
        <f>'2016'!CV33</f>
        <v>0</v>
      </c>
      <c r="DS33" s="5">
        <f>'2016'!CW33</f>
        <v>0</v>
      </c>
      <c r="DT33" s="5">
        <f>'2016'!CX33</f>
        <v>0</v>
      </c>
      <c r="DU33" s="5">
        <f>'2016'!CY33</f>
        <v>0</v>
      </c>
      <c r="DV33" s="5">
        <f>'2016'!CZ33</f>
        <v>0</v>
      </c>
      <c r="DW33" s="5">
        <f>'2016'!DA33</f>
        <v>0</v>
      </c>
      <c r="DX33" s="5">
        <f>'2016'!DB33</f>
        <v>0</v>
      </c>
      <c r="DY33" s="5">
        <f>'2016'!DC33</f>
        <v>0</v>
      </c>
      <c r="DZ33" s="5">
        <f>'2016'!DD33</f>
        <v>0</v>
      </c>
      <c r="EA33" s="5">
        <f>'2016'!DE33</f>
        <v>0</v>
      </c>
      <c r="EB33" s="5">
        <f>'2016'!DF33</f>
        <v>0</v>
      </c>
      <c r="EC33" s="5">
        <f>'2016'!DG33</f>
        <v>0</v>
      </c>
      <c r="ED33" s="5">
        <f>'2016'!DH33</f>
        <v>0</v>
      </c>
      <c r="EE33" s="5">
        <f>'2016'!DI33</f>
        <v>0</v>
      </c>
      <c r="EF33" s="5">
        <f>'2016'!DJ33</f>
        <v>0</v>
      </c>
      <c r="EG33" s="5">
        <f>'2016'!DK33</f>
        <v>0</v>
      </c>
      <c r="EH33" s="5">
        <f>'2016'!DL33</f>
        <v>0</v>
      </c>
      <c r="EI33" s="5">
        <f>'2016'!DM33</f>
        <v>0</v>
      </c>
      <c r="EJ33" s="5">
        <f>'2016'!DN33</f>
        <v>0</v>
      </c>
      <c r="EK33" s="5">
        <f>'2016'!DO33</f>
        <v>0</v>
      </c>
      <c r="EL33" s="5">
        <f>'2016'!DP33</f>
        <v>0</v>
      </c>
      <c r="EM33" s="5">
        <f>'2016'!DQ33</f>
        <v>0</v>
      </c>
      <c r="EN33" s="5">
        <f>'2016'!DR33</f>
        <v>0</v>
      </c>
      <c r="EO33" s="5">
        <f>'2016'!DS33</f>
        <v>0</v>
      </c>
      <c r="EP33" s="5">
        <f>'2016'!DT33</f>
        <v>0</v>
      </c>
      <c r="EQ33" s="5">
        <f>'2016'!DU33</f>
        <v>0</v>
      </c>
      <c r="ER33" s="5">
        <f>'2016'!DV33</f>
        <v>0</v>
      </c>
      <c r="ES33" s="5">
        <f>'2016'!DW33</f>
        <v>0</v>
      </c>
      <c r="ET33" s="5">
        <f>'2016'!DX33</f>
        <v>0</v>
      </c>
      <c r="EU33" s="5">
        <f>'2016'!DY33</f>
        <v>0</v>
      </c>
      <c r="EV33" s="5">
        <f>'2016'!DZ33</f>
        <v>0</v>
      </c>
      <c r="EW33" s="5">
        <f>'2016'!EA33</f>
        <v>0</v>
      </c>
      <c r="EX33" s="5">
        <f>'2016'!EB33</f>
        <v>0</v>
      </c>
      <c r="EY33" s="5">
        <f>'2016'!EC33</f>
        <v>0</v>
      </c>
      <c r="EZ33" s="5">
        <f>'2016'!ED33</f>
        <v>0</v>
      </c>
      <c r="FA33" s="5">
        <f>'2016'!EE33</f>
        <v>0</v>
      </c>
      <c r="FB33" s="5">
        <f>'2016'!EF33</f>
        <v>0</v>
      </c>
      <c r="FC33" s="5">
        <f>'2016'!EG33</f>
        <v>0</v>
      </c>
      <c r="FD33" s="5">
        <f>'2016'!EH33</f>
        <v>0</v>
      </c>
      <c r="FE33" s="5">
        <f>'2016'!EI33</f>
        <v>0</v>
      </c>
      <c r="FF33" s="5">
        <f>'2016'!EJ33</f>
        <v>0</v>
      </c>
      <c r="FG33" s="5">
        <f>'2016'!EK33</f>
        <v>0</v>
      </c>
      <c r="FH33" s="5">
        <f>'2016'!EL33</f>
        <v>0</v>
      </c>
      <c r="FI33" s="5">
        <f>'2016'!EM33</f>
        <v>0</v>
      </c>
      <c r="FJ33" s="5">
        <f>'2016'!EN33</f>
        <v>0</v>
      </c>
      <c r="FK33" s="5">
        <f>'2016'!EO33</f>
        <v>0</v>
      </c>
      <c r="FL33" s="5">
        <f>'2016'!EP33</f>
        <v>0</v>
      </c>
      <c r="FM33" s="5">
        <f>'2016'!EQ33</f>
        <v>0</v>
      </c>
      <c r="FN33" s="5">
        <f>'2016'!ER33</f>
        <v>0</v>
      </c>
      <c r="FO33" s="5">
        <f>'2016'!ES33</f>
        <v>0</v>
      </c>
      <c r="FP33" s="5">
        <f>'2016'!ET33</f>
        <v>0</v>
      </c>
      <c r="FQ33" s="5">
        <f>'2016'!EU33</f>
        <v>0</v>
      </c>
      <c r="FR33" s="5">
        <f>'2016'!EV33</f>
        <v>0</v>
      </c>
      <c r="FS33" s="5">
        <f>'2016'!EW33</f>
        <v>0</v>
      </c>
      <c r="FT33" s="5">
        <f>'2016'!EX33</f>
        <v>0</v>
      </c>
      <c r="FU33" s="5">
        <f>'2016'!EY33</f>
        <v>0</v>
      </c>
      <c r="FV33" s="5">
        <f>'2016'!EZ33</f>
        <v>0</v>
      </c>
      <c r="FW33" s="5">
        <f>'2016'!FA33</f>
        <v>0</v>
      </c>
      <c r="FX33" s="5">
        <f>'2016'!FB33</f>
        <v>0</v>
      </c>
      <c r="FY33" s="5">
        <f>'2016'!FC33</f>
        <v>0</v>
      </c>
      <c r="FZ33" s="5">
        <f>'2016'!FD33</f>
        <v>0</v>
      </c>
      <c r="GA33" s="5">
        <f>'2016'!FE33</f>
        <v>0</v>
      </c>
      <c r="GB33" s="5">
        <f>'2016'!FF33</f>
        <v>0</v>
      </c>
      <c r="GC33" s="5">
        <f>'2016'!FG33</f>
        <v>0</v>
      </c>
      <c r="GD33" s="5">
        <f>'2016'!FH33</f>
        <v>0</v>
      </c>
      <c r="GE33" s="5">
        <f>'2016'!FI33</f>
        <v>0</v>
      </c>
      <c r="GF33" s="5">
        <f>'2016'!FJ33</f>
        <v>0</v>
      </c>
      <c r="GG33" s="5">
        <f>'2016'!FK33</f>
        <v>0</v>
      </c>
      <c r="GH33" s="5">
        <f>'2016'!FL33</f>
        <v>0</v>
      </c>
      <c r="GI33" s="5">
        <f>'2016'!FM33</f>
        <v>0</v>
      </c>
      <c r="GJ33" s="5">
        <f>'2016'!FN33</f>
        <v>0</v>
      </c>
      <c r="GK33" s="5">
        <f>'2016'!FO33</f>
        <v>0</v>
      </c>
      <c r="GL33" s="5">
        <f>'2016'!FP33</f>
        <v>0</v>
      </c>
      <c r="GM33" s="5">
        <f>'2016'!FQ33</f>
        <v>0</v>
      </c>
      <c r="GN33" s="5">
        <f>'2016'!FR33</f>
        <v>0</v>
      </c>
      <c r="GO33" s="5">
        <f>'2016'!FS33</f>
        <v>0</v>
      </c>
      <c r="GP33" s="5">
        <f>'2016'!FT33</f>
        <v>0</v>
      </c>
      <c r="GQ33" s="5">
        <f>'2016'!FU33</f>
        <v>0</v>
      </c>
      <c r="GR33" s="5">
        <f>'2016'!FV33</f>
        <v>0</v>
      </c>
      <c r="GS33" s="5">
        <f>'2016'!FW33</f>
        <v>0</v>
      </c>
      <c r="GT33" s="5">
        <f>'2016'!FX33</f>
        <v>0</v>
      </c>
      <c r="GU33" s="5">
        <f>'2016'!FY33</f>
        <v>0</v>
      </c>
      <c r="GV33" s="5">
        <f>'2016'!FZ33</f>
        <v>0</v>
      </c>
      <c r="GW33" s="5" t="str">
        <f>'2016'!GA33</f>
        <v>x</v>
      </c>
    </row>
    <row r="34" spans="1:205" x14ac:dyDescent="0.2">
      <c r="A34" s="21"/>
      <c r="B34" s="16" t="str">
        <f>'2016'!B34</f>
        <v xml:space="preserve"> </v>
      </c>
      <c r="C34" s="1"/>
      <c r="D34" s="16">
        <f t="shared" si="23"/>
        <v>0</v>
      </c>
      <c r="E34" s="1"/>
      <c r="F34" s="16"/>
      <c r="G34" s="1"/>
      <c r="H34" s="16"/>
      <c r="I34" s="1"/>
      <c r="J34" s="16"/>
      <c r="K34" s="1"/>
      <c r="L34" s="29">
        <f t="shared" si="3"/>
        <v>0</v>
      </c>
      <c r="M34" s="30">
        <f t="shared" si="4"/>
        <v>0</v>
      </c>
      <c r="N34" s="31">
        <f t="shared" si="5"/>
        <v>0</v>
      </c>
      <c r="O34" s="30">
        <f t="shared" si="6"/>
        <v>0</v>
      </c>
      <c r="P34" s="31">
        <f t="shared" si="7"/>
        <v>0</v>
      </c>
      <c r="Q34" s="2"/>
      <c r="R34" s="29">
        <f t="shared" si="8"/>
        <v>0</v>
      </c>
      <c r="S34" s="30">
        <f t="shared" si="9"/>
        <v>0</v>
      </c>
      <c r="T34" s="31">
        <f t="shared" si="10"/>
        <v>0</v>
      </c>
      <c r="U34" s="30">
        <f t="shared" si="11"/>
        <v>0</v>
      </c>
      <c r="V34" s="31">
        <f t="shared" si="12"/>
        <v>0</v>
      </c>
      <c r="W34" s="2"/>
      <c r="X34" s="29">
        <f t="shared" si="13"/>
        <v>0</v>
      </c>
      <c r="Y34" s="30">
        <f t="shared" si="14"/>
        <v>0</v>
      </c>
      <c r="Z34" s="31">
        <f t="shared" si="15"/>
        <v>0</v>
      </c>
      <c r="AA34" s="30">
        <f t="shared" si="16"/>
        <v>0</v>
      </c>
      <c r="AB34" s="31">
        <f t="shared" si="17"/>
        <v>0</v>
      </c>
      <c r="AC34" s="2"/>
      <c r="AD34" s="29">
        <f t="shared" si="18"/>
        <v>0</v>
      </c>
      <c r="AE34" s="30">
        <f t="shared" si="19"/>
        <v>0</v>
      </c>
      <c r="AF34" s="31">
        <f t="shared" si="20"/>
        <v>0</v>
      </c>
      <c r="AG34" s="30">
        <f t="shared" si="21"/>
        <v>0</v>
      </c>
      <c r="AH34" s="31">
        <f t="shared" si="22"/>
        <v>0</v>
      </c>
      <c r="AI34" s="2"/>
      <c r="AJ34" s="5">
        <f>'2016'!N34</f>
        <v>0</v>
      </c>
      <c r="AK34" s="5">
        <f>'2016'!O34</f>
        <v>0</v>
      </c>
      <c r="AL34" s="5">
        <f>'2016'!P34</f>
        <v>0</v>
      </c>
      <c r="AM34" s="5">
        <f>'2016'!Q34</f>
        <v>0</v>
      </c>
      <c r="AN34" s="5">
        <f>'2016'!R34</f>
        <v>0</v>
      </c>
      <c r="AO34" s="5">
        <f>'2016'!S34</f>
        <v>0</v>
      </c>
      <c r="AP34" s="5">
        <f>'2016'!T34</f>
        <v>0</v>
      </c>
      <c r="AQ34" s="5">
        <f>'2016'!U34</f>
        <v>0</v>
      </c>
      <c r="AR34" s="5">
        <f>'2016'!V34</f>
        <v>0</v>
      </c>
      <c r="AS34" s="5">
        <f>'2016'!W34</f>
        <v>0</v>
      </c>
      <c r="AT34" s="5">
        <f>'2016'!X34</f>
        <v>0</v>
      </c>
      <c r="AU34" s="5">
        <f>'2016'!Y34</f>
        <v>0</v>
      </c>
      <c r="AV34" s="5">
        <f>'2016'!Z34</f>
        <v>0</v>
      </c>
      <c r="AW34" s="5">
        <f>'2016'!AA34</f>
        <v>0</v>
      </c>
      <c r="AX34" s="5">
        <f>'2016'!AB34</f>
        <v>0</v>
      </c>
      <c r="AY34" s="5">
        <f>'2016'!AC34</f>
        <v>0</v>
      </c>
      <c r="AZ34" s="5">
        <f>'2016'!AD34</f>
        <v>0</v>
      </c>
      <c r="BA34" s="5">
        <f>'2016'!AE34</f>
        <v>0</v>
      </c>
      <c r="BB34" s="5">
        <f>'2016'!AF34</f>
        <v>0</v>
      </c>
      <c r="BC34" s="5">
        <f>'2016'!AG34</f>
        <v>0</v>
      </c>
      <c r="BD34" s="5">
        <f>'2016'!AH34</f>
        <v>0</v>
      </c>
      <c r="BE34" s="5">
        <f>'2016'!AI34</f>
        <v>0</v>
      </c>
      <c r="BF34" s="5">
        <f>'2016'!AJ34</f>
        <v>0</v>
      </c>
      <c r="BG34" s="5">
        <f>'2016'!AK34</f>
        <v>0</v>
      </c>
      <c r="BH34" s="5">
        <f>'2016'!AL34</f>
        <v>0</v>
      </c>
      <c r="BI34" s="5">
        <f>'2016'!AM34</f>
        <v>0</v>
      </c>
      <c r="BJ34" s="5">
        <f>'2016'!AN34</f>
        <v>0</v>
      </c>
      <c r="BK34" s="5">
        <f>'2016'!AO34</f>
        <v>0</v>
      </c>
      <c r="BL34" s="5">
        <f>'2016'!AP34</f>
        <v>0</v>
      </c>
      <c r="BM34" s="5">
        <f>'2016'!AQ34</f>
        <v>0</v>
      </c>
      <c r="BN34" s="5">
        <f>'2016'!AR34</f>
        <v>0</v>
      </c>
      <c r="BO34" s="5">
        <f>'2016'!AS34</f>
        <v>0</v>
      </c>
      <c r="BP34" s="5">
        <f>'2016'!AT34</f>
        <v>0</v>
      </c>
      <c r="BQ34" s="5">
        <f>'2016'!AU34</f>
        <v>0</v>
      </c>
      <c r="BR34" s="5">
        <f>'2016'!AV34</f>
        <v>0</v>
      </c>
      <c r="BS34" s="5">
        <f>'2016'!AW34</f>
        <v>0</v>
      </c>
      <c r="BT34" s="5">
        <f>'2016'!AX34</f>
        <v>0</v>
      </c>
      <c r="BU34" s="5">
        <f>'2016'!AY34</f>
        <v>0</v>
      </c>
      <c r="BV34" s="5">
        <f>'2016'!AZ34</f>
        <v>0</v>
      </c>
      <c r="BW34" s="5">
        <f>'2016'!BA34</f>
        <v>0</v>
      </c>
      <c r="BX34" s="5">
        <f>'2016'!BB34</f>
        <v>0</v>
      </c>
      <c r="BY34" s="5">
        <f>'2016'!BC34</f>
        <v>0</v>
      </c>
      <c r="BZ34" s="5">
        <f>'2016'!BD34</f>
        <v>0</v>
      </c>
      <c r="CA34" s="5">
        <f>'2016'!BE34</f>
        <v>0</v>
      </c>
      <c r="CB34" s="5">
        <f>'2016'!BF34</f>
        <v>0</v>
      </c>
      <c r="CC34" s="5">
        <f>'2016'!BG34</f>
        <v>0</v>
      </c>
      <c r="CD34" s="5">
        <f>'2016'!BH34</f>
        <v>0</v>
      </c>
      <c r="CE34" s="5">
        <f>'2016'!BI34</f>
        <v>0</v>
      </c>
      <c r="CF34" s="5">
        <f>'2016'!BJ34</f>
        <v>0</v>
      </c>
      <c r="CG34" s="5">
        <f>'2016'!BK34</f>
        <v>0</v>
      </c>
      <c r="CH34" s="5">
        <f>'2016'!BL34</f>
        <v>0</v>
      </c>
      <c r="CI34" s="5">
        <f>'2016'!BM34</f>
        <v>0</v>
      </c>
      <c r="CJ34" s="5">
        <f>'2016'!BN34</f>
        <v>0</v>
      </c>
      <c r="CK34" s="5">
        <f>'2016'!BO34</f>
        <v>0</v>
      </c>
      <c r="CL34" s="5">
        <f>'2016'!BP34</f>
        <v>0</v>
      </c>
      <c r="CM34" s="5">
        <f>'2016'!BQ34</f>
        <v>0</v>
      </c>
      <c r="CN34" s="5">
        <f>'2016'!BR34</f>
        <v>0</v>
      </c>
      <c r="CO34" s="5">
        <f>'2016'!BS34</f>
        <v>0</v>
      </c>
      <c r="CP34" s="5">
        <f>'2016'!BT34</f>
        <v>0</v>
      </c>
      <c r="CQ34" s="5">
        <f>'2016'!BU34</f>
        <v>0</v>
      </c>
      <c r="CR34" s="5">
        <f>'2016'!BV34</f>
        <v>0</v>
      </c>
      <c r="CS34" s="5">
        <f>'2016'!BW34</f>
        <v>0</v>
      </c>
      <c r="CT34" s="5">
        <f>'2016'!BX34</f>
        <v>0</v>
      </c>
      <c r="CU34" s="5">
        <f>'2016'!BY34</f>
        <v>0</v>
      </c>
      <c r="CV34" s="5">
        <f>'2016'!BZ34</f>
        <v>0</v>
      </c>
      <c r="CW34" s="5">
        <f>'2016'!CA34</f>
        <v>0</v>
      </c>
      <c r="CX34" s="5">
        <f>'2016'!CB34</f>
        <v>0</v>
      </c>
      <c r="CY34" s="5">
        <f>'2016'!CC34</f>
        <v>0</v>
      </c>
      <c r="CZ34" s="5">
        <f>'2016'!CD34</f>
        <v>0</v>
      </c>
      <c r="DA34" s="5">
        <f>'2016'!CE34</f>
        <v>0</v>
      </c>
      <c r="DB34" s="5">
        <f>'2016'!CF34</f>
        <v>0</v>
      </c>
      <c r="DC34" s="5">
        <f>'2016'!CG34</f>
        <v>0</v>
      </c>
      <c r="DD34" s="5">
        <f>'2016'!CH34</f>
        <v>0</v>
      </c>
      <c r="DE34" s="5">
        <f>'2016'!CI34</f>
        <v>0</v>
      </c>
      <c r="DF34" s="5">
        <f>'2016'!CJ34</f>
        <v>0</v>
      </c>
      <c r="DG34" s="5">
        <f>'2016'!CK34</f>
        <v>0</v>
      </c>
      <c r="DH34" s="5">
        <f>'2016'!CL34</f>
        <v>0</v>
      </c>
      <c r="DI34" s="5">
        <f>'2016'!CM34</f>
        <v>0</v>
      </c>
      <c r="DJ34" s="5">
        <f>'2016'!CN34</f>
        <v>0</v>
      </c>
      <c r="DK34" s="5">
        <f>'2016'!CO34</f>
        <v>0</v>
      </c>
      <c r="DL34" s="5">
        <f>'2016'!CP34</f>
        <v>0</v>
      </c>
      <c r="DM34" s="5">
        <f>'2016'!CQ34</f>
        <v>0</v>
      </c>
      <c r="DN34" s="5">
        <f>'2016'!CR34</f>
        <v>0</v>
      </c>
      <c r="DO34" s="5">
        <f>'2016'!CS34</f>
        <v>0</v>
      </c>
      <c r="DP34" s="5">
        <f>'2016'!CT34</f>
        <v>0</v>
      </c>
      <c r="DQ34" s="5">
        <f>'2016'!CU34</f>
        <v>0</v>
      </c>
      <c r="DR34" s="5">
        <f>'2016'!CV34</f>
        <v>0</v>
      </c>
      <c r="DS34" s="5">
        <f>'2016'!CW34</f>
        <v>0</v>
      </c>
      <c r="DT34" s="5">
        <f>'2016'!CX34</f>
        <v>0</v>
      </c>
      <c r="DU34" s="5">
        <f>'2016'!CY34</f>
        <v>0</v>
      </c>
      <c r="DV34" s="5">
        <f>'2016'!CZ34</f>
        <v>0</v>
      </c>
      <c r="DW34" s="5">
        <f>'2016'!DA34</f>
        <v>0</v>
      </c>
      <c r="DX34" s="5">
        <f>'2016'!DB34</f>
        <v>0</v>
      </c>
      <c r="DY34" s="5">
        <f>'2016'!DC34</f>
        <v>0</v>
      </c>
      <c r="DZ34" s="5">
        <f>'2016'!DD34</f>
        <v>0</v>
      </c>
      <c r="EA34" s="5">
        <f>'2016'!DE34</f>
        <v>0</v>
      </c>
      <c r="EB34" s="5">
        <f>'2016'!DF34</f>
        <v>0</v>
      </c>
      <c r="EC34" s="5">
        <f>'2016'!DG34</f>
        <v>0</v>
      </c>
      <c r="ED34" s="5">
        <f>'2016'!DH34</f>
        <v>0</v>
      </c>
      <c r="EE34" s="5">
        <f>'2016'!DI34</f>
        <v>0</v>
      </c>
      <c r="EF34" s="5">
        <f>'2016'!DJ34</f>
        <v>0</v>
      </c>
      <c r="EG34" s="5">
        <f>'2016'!DK34</f>
        <v>0</v>
      </c>
      <c r="EH34" s="5">
        <f>'2016'!DL34</f>
        <v>0</v>
      </c>
      <c r="EI34" s="5">
        <f>'2016'!DM34</f>
        <v>0</v>
      </c>
      <c r="EJ34" s="5">
        <f>'2016'!DN34</f>
        <v>0</v>
      </c>
      <c r="EK34" s="5">
        <f>'2016'!DO34</f>
        <v>0</v>
      </c>
      <c r="EL34" s="5">
        <f>'2016'!DP34</f>
        <v>0</v>
      </c>
      <c r="EM34" s="5">
        <f>'2016'!DQ34</f>
        <v>0</v>
      </c>
      <c r="EN34" s="5">
        <f>'2016'!DR34</f>
        <v>0</v>
      </c>
      <c r="EO34" s="5">
        <f>'2016'!DS34</f>
        <v>0</v>
      </c>
      <c r="EP34" s="5">
        <f>'2016'!DT34</f>
        <v>0</v>
      </c>
      <c r="EQ34" s="5">
        <f>'2016'!DU34</f>
        <v>0</v>
      </c>
      <c r="ER34" s="5">
        <f>'2016'!DV34</f>
        <v>0</v>
      </c>
      <c r="ES34" s="5">
        <f>'2016'!DW34</f>
        <v>0</v>
      </c>
      <c r="ET34" s="5">
        <f>'2016'!DX34</f>
        <v>0</v>
      </c>
      <c r="EU34" s="5">
        <f>'2016'!DY34</f>
        <v>0</v>
      </c>
      <c r="EV34" s="5">
        <f>'2016'!DZ34</f>
        <v>0</v>
      </c>
      <c r="EW34" s="5">
        <f>'2016'!EA34</f>
        <v>0</v>
      </c>
      <c r="EX34" s="5">
        <f>'2016'!EB34</f>
        <v>0</v>
      </c>
      <c r="EY34" s="5">
        <f>'2016'!EC34</f>
        <v>0</v>
      </c>
      <c r="EZ34" s="5">
        <f>'2016'!ED34</f>
        <v>0</v>
      </c>
      <c r="FA34" s="5">
        <f>'2016'!EE34</f>
        <v>0</v>
      </c>
      <c r="FB34" s="5">
        <f>'2016'!EF34</f>
        <v>0</v>
      </c>
      <c r="FC34" s="5">
        <f>'2016'!EG34</f>
        <v>0</v>
      </c>
      <c r="FD34" s="5">
        <f>'2016'!EH34</f>
        <v>0</v>
      </c>
      <c r="FE34" s="5">
        <f>'2016'!EI34</f>
        <v>0</v>
      </c>
      <c r="FF34" s="5">
        <f>'2016'!EJ34</f>
        <v>0</v>
      </c>
      <c r="FG34" s="5">
        <f>'2016'!EK34</f>
        <v>0</v>
      </c>
      <c r="FH34" s="5">
        <f>'2016'!EL34</f>
        <v>0</v>
      </c>
      <c r="FI34" s="5">
        <f>'2016'!EM34</f>
        <v>0</v>
      </c>
      <c r="FJ34" s="5">
        <f>'2016'!EN34</f>
        <v>0</v>
      </c>
      <c r="FK34" s="5">
        <f>'2016'!EO34</f>
        <v>0</v>
      </c>
      <c r="FL34" s="5">
        <f>'2016'!EP34</f>
        <v>0</v>
      </c>
      <c r="FM34" s="5">
        <f>'2016'!EQ34</f>
        <v>0</v>
      </c>
      <c r="FN34" s="5">
        <f>'2016'!ER34</f>
        <v>0</v>
      </c>
      <c r="FO34" s="5">
        <f>'2016'!ES34</f>
        <v>0</v>
      </c>
      <c r="FP34" s="5">
        <f>'2016'!ET34</f>
        <v>0</v>
      </c>
      <c r="FQ34" s="5">
        <f>'2016'!EU34</f>
        <v>0</v>
      </c>
      <c r="FR34" s="5">
        <f>'2016'!EV34</f>
        <v>0</v>
      </c>
      <c r="FS34" s="5">
        <f>'2016'!EW34</f>
        <v>0</v>
      </c>
      <c r="FT34" s="5">
        <f>'2016'!EX34</f>
        <v>0</v>
      </c>
      <c r="FU34" s="5">
        <f>'2016'!EY34</f>
        <v>0</v>
      </c>
      <c r="FV34" s="5">
        <f>'2016'!EZ34</f>
        <v>0</v>
      </c>
      <c r="FW34" s="5">
        <f>'2016'!FA34</f>
        <v>0</v>
      </c>
      <c r="FX34" s="5">
        <f>'2016'!FB34</f>
        <v>0</v>
      </c>
      <c r="FY34" s="5">
        <f>'2016'!FC34</f>
        <v>0</v>
      </c>
      <c r="FZ34" s="5">
        <f>'2016'!FD34</f>
        <v>0</v>
      </c>
      <c r="GA34" s="5">
        <f>'2016'!FE34</f>
        <v>0</v>
      </c>
      <c r="GB34" s="5">
        <f>'2016'!FF34</f>
        <v>0</v>
      </c>
      <c r="GC34" s="5">
        <f>'2016'!FG34</f>
        <v>0</v>
      </c>
      <c r="GD34" s="5">
        <f>'2016'!FH34</f>
        <v>0</v>
      </c>
      <c r="GE34" s="5">
        <f>'2016'!FI34</f>
        <v>0</v>
      </c>
      <c r="GF34" s="5">
        <f>'2016'!FJ34</f>
        <v>0</v>
      </c>
      <c r="GG34" s="5">
        <f>'2016'!FK34</f>
        <v>0</v>
      </c>
      <c r="GH34" s="5">
        <f>'2016'!FL34</f>
        <v>0</v>
      </c>
      <c r="GI34" s="5">
        <f>'2016'!FM34</f>
        <v>0</v>
      </c>
      <c r="GJ34" s="5">
        <f>'2016'!FN34</f>
        <v>0</v>
      </c>
      <c r="GK34" s="5">
        <f>'2016'!FO34</f>
        <v>0</v>
      </c>
      <c r="GL34" s="5">
        <f>'2016'!FP34</f>
        <v>0</v>
      </c>
      <c r="GM34" s="5">
        <f>'2016'!FQ34</f>
        <v>0</v>
      </c>
      <c r="GN34" s="5">
        <f>'2016'!FR34</f>
        <v>0</v>
      </c>
      <c r="GO34" s="5">
        <f>'2016'!FS34</f>
        <v>0</v>
      </c>
      <c r="GP34" s="5">
        <f>'2016'!FT34</f>
        <v>0</v>
      </c>
      <c r="GQ34" s="5">
        <f>'2016'!FU34</f>
        <v>0</v>
      </c>
      <c r="GR34" s="5">
        <f>'2016'!FV34</f>
        <v>0</v>
      </c>
      <c r="GS34" s="5">
        <f>'2016'!FW34</f>
        <v>0</v>
      </c>
      <c r="GT34" s="5">
        <f>'2016'!FX34</f>
        <v>0</v>
      </c>
      <c r="GU34" s="5">
        <f>'2016'!FY34</f>
        <v>0</v>
      </c>
      <c r="GV34" s="5">
        <f>'2016'!FZ34</f>
        <v>0</v>
      </c>
      <c r="GW34" s="5">
        <f>'2016'!GA34</f>
        <v>0</v>
      </c>
    </row>
    <row r="35" spans="1:205" x14ac:dyDescent="0.2">
      <c r="A35" s="21"/>
      <c r="B35" s="16" t="str">
        <f>'2016'!B35</f>
        <v xml:space="preserve"> </v>
      </c>
      <c r="C35" s="1"/>
      <c r="D35" s="16">
        <f t="shared" si="23"/>
        <v>0</v>
      </c>
      <c r="E35" s="1"/>
      <c r="F35" s="16"/>
      <c r="G35" s="1"/>
      <c r="H35" s="16"/>
      <c r="I35" s="1"/>
      <c r="J35" s="16"/>
      <c r="K35" s="1"/>
      <c r="L35" s="29">
        <f t="shared" si="3"/>
        <v>0</v>
      </c>
      <c r="M35" s="30">
        <f t="shared" si="4"/>
        <v>0</v>
      </c>
      <c r="N35" s="31">
        <f t="shared" si="5"/>
        <v>0</v>
      </c>
      <c r="O35" s="30">
        <f t="shared" si="6"/>
        <v>0</v>
      </c>
      <c r="P35" s="31">
        <f t="shared" si="7"/>
        <v>0</v>
      </c>
      <c r="Q35" s="2"/>
      <c r="R35" s="29">
        <f t="shared" si="8"/>
        <v>0</v>
      </c>
      <c r="S35" s="30">
        <f t="shared" si="9"/>
        <v>0</v>
      </c>
      <c r="T35" s="31">
        <f t="shared" si="10"/>
        <v>0</v>
      </c>
      <c r="U35" s="30">
        <f t="shared" si="11"/>
        <v>0</v>
      </c>
      <c r="V35" s="31">
        <f t="shared" si="12"/>
        <v>0</v>
      </c>
      <c r="W35" s="2"/>
      <c r="X35" s="29">
        <f t="shared" si="13"/>
        <v>0</v>
      </c>
      <c r="Y35" s="30">
        <f t="shared" si="14"/>
        <v>0</v>
      </c>
      <c r="Z35" s="31">
        <f t="shared" si="15"/>
        <v>0</v>
      </c>
      <c r="AA35" s="30">
        <f t="shared" si="16"/>
        <v>0</v>
      </c>
      <c r="AB35" s="31">
        <f t="shared" si="17"/>
        <v>0</v>
      </c>
      <c r="AC35" s="2"/>
      <c r="AD35" s="29">
        <f t="shared" si="18"/>
        <v>0</v>
      </c>
      <c r="AE35" s="30">
        <f t="shared" si="19"/>
        <v>0</v>
      </c>
      <c r="AF35" s="31">
        <f t="shared" si="20"/>
        <v>0</v>
      </c>
      <c r="AG35" s="30">
        <f t="shared" si="21"/>
        <v>0</v>
      </c>
      <c r="AH35" s="31">
        <f t="shared" si="22"/>
        <v>0</v>
      </c>
      <c r="AI35" s="2"/>
      <c r="AJ35" s="5">
        <f>'2016'!N35</f>
        <v>0</v>
      </c>
      <c r="AK35" s="5">
        <f>'2016'!O35</f>
        <v>0</v>
      </c>
      <c r="AL35" s="5">
        <f>'2016'!P35</f>
        <v>0</v>
      </c>
      <c r="AM35" s="5">
        <f>'2016'!Q35</f>
        <v>0</v>
      </c>
      <c r="AN35" s="5">
        <f>'2016'!R35</f>
        <v>0</v>
      </c>
      <c r="AO35" s="5">
        <f>'2016'!S35</f>
        <v>0</v>
      </c>
      <c r="AP35" s="5">
        <f>'2016'!T35</f>
        <v>0</v>
      </c>
      <c r="AQ35" s="5">
        <f>'2016'!U35</f>
        <v>0</v>
      </c>
      <c r="AR35" s="5">
        <f>'2016'!V35</f>
        <v>0</v>
      </c>
      <c r="AS35" s="5">
        <f>'2016'!W35</f>
        <v>0</v>
      </c>
      <c r="AT35" s="5">
        <f>'2016'!X35</f>
        <v>0</v>
      </c>
      <c r="AU35" s="5">
        <f>'2016'!Y35</f>
        <v>0</v>
      </c>
      <c r="AV35" s="5">
        <f>'2016'!Z35</f>
        <v>0</v>
      </c>
      <c r="AW35" s="5">
        <f>'2016'!AA35</f>
        <v>0</v>
      </c>
      <c r="AX35" s="5">
        <f>'2016'!AB35</f>
        <v>0</v>
      </c>
      <c r="AY35" s="5">
        <f>'2016'!AC35</f>
        <v>0</v>
      </c>
      <c r="AZ35" s="5">
        <f>'2016'!AD35</f>
        <v>0</v>
      </c>
      <c r="BA35" s="5">
        <f>'2016'!AE35</f>
        <v>0</v>
      </c>
      <c r="BB35" s="5">
        <f>'2016'!AF35</f>
        <v>0</v>
      </c>
      <c r="BC35" s="5">
        <f>'2016'!AG35</f>
        <v>0</v>
      </c>
      <c r="BD35" s="5">
        <f>'2016'!AH35</f>
        <v>0</v>
      </c>
      <c r="BE35" s="5">
        <f>'2016'!AI35</f>
        <v>0</v>
      </c>
      <c r="BF35" s="5">
        <f>'2016'!AJ35</f>
        <v>0</v>
      </c>
      <c r="BG35" s="5">
        <f>'2016'!AK35</f>
        <v>0</v>
      </c>
      <c r="BH35" s="5">
        <f>'2016'!AL35</f>
        <v>0</v>
      </c>
      <c r="BI35" s="5">
        <f>'2016'!AM35</f>
        <v>0</v>
      </c>
      <c r="BJ35" s="5">
        <f>'2016'!AN35</f>
        <v>0</v>
      </c>
      <c r="BK35" s="5">
        <f>'2016'!AO35</f>
        <v>0</v>
      </c>
      <c r="BL35" s="5">
        <f>'2016'!AP35</f>
        <v>0</v>
      </c>
      <c r="BM35" s="5">
        <f>'2016'!AQ35</f>
        <v>0</v>
      </c>
      <c r="BN35" s="5">
        <f>'2016'!AR35</f>
        <v>0</v>
      </c>
      <c r="BO35" s="5">
        <f>'2016'!AS35</f>
        <v>0</v>
      </c>
      <c r="BP35" s="5">
        <f>'2016'!AT35</f>
        <v>0</v>
      </c>
      <c r="BQ35" s="5">
        <f>'2016'!AU35</f>
        <v>0</v>
      </c>
      <c r="BR35" s="5">
        <f>'2016'!AV35</f>
        <v>0</v>
      </c>
      <c r="BS35" s="5">
        <f>'2016'!AW35</f>
        <v>0</v>
      </c>
      <c r="BT35" s="5">
        <f>'2016'!AX35</f>
        <v>0</v>
      </c>
      <c r="BU35" s="5">
        <f>'2016'!AY35</f>
        <v>0</v>
      </c>
      <c r="BV35" s="5">
        <f>'2016'!AZ35</f>
        <v>0</v>
      </c>
      <c r="BW35" s="5">
        <f>'2016'!BA35</f>
        <v>0</v>
      </c>
      <c r="BX35" s="5">
        <f>'2016'!BB35</f>
        <v>0</v>
      </c>
      <c r="BY35" s="5">
        <f>'2016'!BC35</f>
        <v>0</v>
      </c>
      <c r="BZ35" s="5">
        <f>'2016'!BD35</f>
        <v>0</v>
      </c>
      <c r="CA35" s="5">
        <f>'2016'!BE35</f>
        <v>0</v>
      </c>
      <c r="CB35" s="5">
        <f>'2016'!BF35</f>
        <v>0</v>
      </c>
      <c r="CC35" s="5">
        <f>'2016'!BG35</f>
        <v>0</v>
      </c>
      <c r="CD35" s="5">
        <f>'2016'!BH35</f>
        <v>0</v>
      </c>
      <c r="CE35" s="5">
        <f>'2016'!BI35</f>
        <v>0</v>
      </c>
      <c r="CF35" s="5">
        <f>'2016'!BJ35</f>
        <v>0</v>
      </c>
      <c r="CG35" s="5">
        <f>'2016'!BK35</f>
        <v>0</v>
      </c>
      <c r="CH35" s="5">
        <f>'2016'!BL35</f>
        <v>0</v>
      </c>
      <c r="CI35" s="5">
        <f>'2016'!BM35</f>
        <v>0</v>
      </c>
      <c r="CJ35" s="5">
        <f>'2016'!BN35</f>
        <v>0</v>
      </c>
      <c r="CK35" s="5">
        <f>'2016'!BO35</f>
        <v>0</v>
      </c>
      <c r="CL35" s="5">
        <f>'2016'!BP35</f>
        <v>0</v>
      </c>
      <c r="CM35" s="5">
        <f>'2016'!BQ35</f>
        <v>0</v>
      </c>
      <c r="CN35" s="5">
        <f>'2016'!BR35</f>
        <v>0</v>
      </c>
      <c r="CO35" s="5">
        <f>'2016'!BS35</f>
        <v>0</v>
      </c>
      <c r="CP35" s="5">
        <f>'2016'!BT35</f>
        <v>0</v>
      </c>
      <c r="CQ35" s="5">
        <f>'2016'!BU35</f>
        <v>0</v>
      </c>
      <c r="CR35" s="5">
        <f>'2016'!BV35</f>
        <v>0</v>
      </c>
      <c r="CS35" s="5">
        <f>'2016'!BW35</f>
        <v>0</v>
      </c>
      <c r="CT35" s="5">
        <f>'2016'!BX35</f>
        <v>0</v>
      </c>
      <c r="CU35" s="5">
        <f>'2016'!BY35</f>
        <v>0</v>
      </c>
      <c r="CV35" s="5">
        <f>'2016'!BZ35</f>
        <v>0</v>
      </c>
      <c r="CW35" s="5">
        <f>'2016'!CA35</f>
        <v>0</v>
      </c>
      <c r="CX35" s="5">
        <f>'2016'!CB35</f>
        <v>0</v>
      </c>
      <c r="CY35" s="5">
        <f>'2016'!CC35</f>
        <v>0</v>
      </c>
      <c r="CZ35" s="5">
        <f>'2016'!CD35</f>
        <v>0</v>
      </c>
      <c r="DA35" s="5">
        <f>'2016'!CE35</f>
        <v>0</v>
      </c>
      <c r="DB35" s="5">
        <f>'2016'!CF35</f>
        <v>0</v>
      </c>
      <c r="DC35" s="5">
        <f>'2016'!CG35</f>
        <v>0</v>
      </c>
      <c r="DD35" s="5">
        <f>'2016'!CH35</f>
        <v>0</v>
      </c>
      <c r="DE35" s="5">
        <f>'2016'!CI35</f>
        <v>0</v>
      </c>
      <c r="DF35" s="5">
        <f>'2016'!CJ35</f>
        <v>0</v>
      </c>
      <c r="DG35" s="5">
        <f>'2016'!CK35</f>
        <v>0</v>
      </c>
      <c r="DH35" s="5">
        <f>'2016'!CL35</f>
        <v>0</v>
      </c>
      <c r="DI35" s="5">
        <f>'2016'!CM35</f>
        <v>0</v>
      </c>
      <c r="DJ35" s="5">
        <f>'2016'!CN35</f>
        <v>0</v>
      </c>
      <c r="DK35" s="5">
        <f>'2016'!CO35</f>
        <v>0</v>
      </c>
      <c r="DL35" s="5">
        <f>'2016'!CP35</f>
        <v>0</v>
      </c>
      <c r="DM35" s="5">
        <f>'2016'!CQ35</f>
        <v>0</v>
      </c>
      <c r="DN35" s="5">
        <f>'2016'!CR35</f>
        <v>0</v>
      </c>
      <c r="DO35" s="5">
        <f>'2016'!CS35</f>
        <v>0</v>
      </c>
      <c r="DP35" s="5">
        <f>'2016'!CT35</f>
        <v>0</v>
      </c>
      <c r="DQ35" s="5">
        <f>'2016'!CU35</f>
        <v>0</v>
      </c>
      <c r="DR35" s="5">
        <f>'2016'!CV35</f>
        <v>0</v>
      </c>
      <c r="DS35" s="5">
        <f>'2016'!CW35</f>
        <v>0</v>
      </c>
      <c r="DT35" s="5">
        <f>'2016'!CX35</f>
        <v>0</v>
      </c>
      <c r="DU35" s="5">
        <f>'2016'!CY35</f>
        <v>0</v>
      </c>
      <c r="DV35" s="5">
        <f>'2016'!CZ35</f>
        <v>0</v>
      </c>
      <c r="DW35" s="5">
        <f>'2016'!DA35</f>
        <v>0</v>
      </c>
      <c r="DX35" s="5">
        <f>'2016'!DB35</f>
        <v>0</v>
      </c>
      <c r="DY35" s="5">
        <f>'2016'!DC35</f>
        <v>0</v>
      </c>
      <c r="DZ35" s="5">
        <f>'2016'!DD35</f>
        <v>0</v>
      </c>
      <c r="EA35" s="5">
        <f>'2016'!DE35</f>
        <v>0</v>
      </c>
      <c r="EB35" s="5">
        <f>'2016'!DF35</f>
        <v>0</v>
      </c>
      <c r="EC35" s="5">
        <f>'2016'!DG35</f>
        <v>0</v>
      </c>
      <c r="ED35" s="5">
        <f>'2016'!DH35</f>
        <v>0</v>
      </c>
      <c r="EE35" s="5">
        <f>'2016'!DI35</f>
        <v>0</v>
      </c>
      <c r="EF35" s="5">
        <f>'2016'!DJ35</f>
        <v>0</v>
      </c>
      <c r="EG35" s="5">
        <f>'2016'!DK35</f>
        <v>0</v>
      </c>
      <c r="EH35" s="5">
        <f>'2016'!DL35</f>
        <v>0</v>
      </c>
      <c r="EI35" s="5">
        <f>'2016'!DM35</f>
        <v>0</v>
      </c>
      <c r="EJ35" s="5">
        <f>'2016'!DN35</f>
        <v>0</v>
      </c>
      <c r="EK35" s="5">
        <f>'2016'!DO35</f>
        <v>0</v>
      </c>
      <c r="EL35" s="5">
        <f>'2016'!DP35</f>
        <v>0</v>
      </c>
      <c r="EM35" s="5">
        <f>'2016'!DQ35</f>
        <v>0</v>
      </c>
      <c r="EN35" s="5">
        <f>'2016'!DR35</f>
        <v>0</v>
      </c>
      <c r="EO35" s="5">
        <f>'2016'!DS35</f>
        <v>0</v>
      </c>
      <c r="EP35" s="5">
        <f>'2016'!DT35</f>
        <v>0</v>
      </c>
      <c r="EQ35" s="5">
        <f>'2016'!DU35</f>
        <v>0</v>
      </c>
      <c r="ER35" s="5">
        <f>'2016'!DV35</f>
        <v>0</v>
      </c>
      <c r="ES35" s="5">
        <f>'2016'!DW35</f>
        <v>0</v>
      </c>
      <c r="ET35" s="5">
        <f>'2016'!DX35</f>
        <v>0</v>
      </c>
      <c r="EU35" s="5">
        <f>'2016'!DY35</f>
        <v>0</v>
      </c>
      <c r="EV35" s="5">
        <f>'2016'!DZ35</f>
        <v>0</v>
      </c>
      <c r="EW35" s="5">
        <f>'2016'!EA35</f>
        <v>0</v>
      </c>
      <c r="EX35" s="5">
        <f>'2016'!EB35</f>
        <v>0</v>
      </c>
      <c r="EY35" s="5">
        <f>'2016'!EC35</f>
        <v>0</v>
      </c>
      <c r="EZ35" s="5">
        <f>'2016'!ED35</f>
        <v>0</v>
      </c>
      <c r="FA35" s="5">
        <f>'2016'!EE35</f>
        <v>0</v>
      </c>
      <c r="FB35" s="5">
        <f>'2016'!EF35</f>
        <v>0</v>
      </c>
      <c r="FC35" s="5">
        <f>'2016'!EG35</f>
        <v>0</v>
      </c>
      <c r="FD35" s="5">
        <f>'2016'!EH35</f>
        <v>0</v>
      </c>
      <c r="FE35" s="5">
        <f>'2016'!EI35</f>
        <v>0</v>
      </c>
      <c r="FF35" s="5">
        <f>'2016'!EJ35</f>
        <v>0</v>
      </c>
      <c r="FG35" s="5">
        <f>'2016'!EK35</f>
        <v>0</v>
      </c>
      <c r="FH35" s="5">
        <f>'2016'!EL35</f>
        <v>0</v>
      </c>
      <c r="FI35" s="5">
        <f>'2016'!EM35</f>
        <v>0</v>
      </c>
      <c r="FJ35" s="5">
        <f>'2016'!EN35</f>
        <v>0</v>
      </c>
      <c r="FK35" s="5">
        <f>'2016'!EO35</f>
        <v>0</v>
      </c>
      <c r="FL35" s="5">
        <f>'2016'!EP35</f>
        <v>0</v>
      </c>
      <c r="FM35" s="5">
        <f>'2016'!EQ35</f>
        <v>0</v>
      </c>
      <c r="FN35" s="5">
        <f>'2016'!ER35</f>
        <v>0</v>
      </c>
      <c r="FO35" s="5">
        <f>'2016'!ES35</f>
        <v>0</v>
      </c>
      <c r="FP35" s="5">
        <f>'2016'!ET35</f>
        <v>0</v>
      </c>
      <c r="FQ35" s="5">
        <f>'2016'!EU35</f>
        <v>0</v>
      </c>
      <c r="FR35" s="5">
        <f>'2016'!EV35</f>
        <v>0</v>
      </c>
      <c r="FS35" s="5">
        <f>'2016'!EW35</f>
        <v>0</v>
      </c>
      <c r="FT35" s="5">
        <f>'2016'!EX35</f>
        <v>0</v>
      </c>
      <c r="FU35" s="5">
        <f>'2016'!EY35</f>
        <v>0</v>
      </c>
      <c r="FV35" s="5">
        <f>'2016'!EZ35</f>
        <v>0</v>
      </c>
      <c r="FW35" s="5">
        <f>'2016'!FA35</f>
        <v>0</v>
      </c>
      <c r="FX35" s="5">
        <f>'2016'!FB35</f>
        <v>0</v>
      </c>
      <c r="FY35" s="5">
        <f>'2016'!FC35</f>
        <v>0</v>
      </c>
      <c r="FZ35" s="5">
        <f>'2016'!FD35</f>
        <v>0</v>
      </c>
      <c r="GA35" s="5">
        <f>'2016'!FE35</f>
        <v>0</v>
      </c>
      <c r="GB35" s="5">
        <f>'2016'!FF35</f>
        <v>0</v>
      </c>
      <c r="GC35" s="5">
        <f>'2016'!FG35</f>
        <v>0</v>
      </c>
      <c r="GD35" s="5">
        <f>'2016'!FH35</f>
        <v>0</v>
      </c>
      <c r="GE35" s="5">
        <f>'2016'!FI35</f>
        <v>0</v>
      </c>
      <c r="GF35" s="5">
        <f>'2016'!FJ35</f>
        <v>0</v>
      </c>
      <c r="GG35" s="5">
        <f>'2016'!FK35</f>
        <v>0</v>
      </c>
      <c r="GH35" s="5">
        <f>'2016'!FL35</f>
        <v>0</v>
      </c>
      <c r="GI35" s="5">
        <f>'2016'!FM35</f>
        <v>0</v>
      </c>
      <c r="GJ35" s="5">
        <f>'2016'!FN35</f>
        <v>0</v>
      </c>
      <c r="GK35" s="5">
        <f>'2016'!FO35</f>
        <v>0</v>
      </c>
      <c r="GL35" s="5">
        <f>'2016'!FP35</f>
        <v>0</v>
      </c>
      <c r="GM35" s="5">
        <f>'2016'!FQ35</f>
        <v>0</v>
      </c>
      <c r="GN35" s="5">
        <f>'2016'!FR35</f>
        <v>0</v>
      </c>
      <c r="GO35" s="5">
        <f>'2016'!FS35</f>
        <v>0</v>
      </c>
      <c r="GP35" s="5">
        <f>'2016'!FT35</f>
        <v>0</v>
      </c>
      <c r="GQ35" s="5">
        <f>'2016'!FU35</f>
        <v>0</v>
      </c>
      <c r="GR35" s="5">
        <f>'2016'!FV35</f>
        <v>0</v>
      </c>
      <c r="GS35" s="5">
        <f>'2016'!FW35</f>
        <v>0</v>
      </c>
      <c r="GT35" s="5">
        <f>'2016'!FX35</f>
        <v>0</v>
      </c>
      <c r="GU35" s="5">
        <f>'2016'!FY35</f>
        <v>0</v>
      </c>
      <c r="GV35" s="5">
        <f>'2016'!FZ35</f>
        <v>0</v>
      </c>
      <c r="GW35" s="5">
        <f>'2016'!GA35</f>
        <v>0</v>
      </c>
    </row>
    <row r="36" spans="1:205" x14ac:dyDescent="0.2">
      <c r="A36" s="21"/>
      <c r="B36" s="16" t="str">
        <f>'2016'!B36</f>
        <v xml:space="preserve"> </v>
      </c>
      <c r="C36" s="1"/>
      <c r="D36" s="16">
        <f t="shared" si="23"/>
        <v>0</v>
      </c>
      <c r="E36" s="1"/>
      <c r="F36" s="16"/>
      <c r="G36" s="1"/>
      <c r="H36" s="16"/>
      <c r="I36" s="1"/>
      <c r="J36" s="16"/>
      <c r="K36" s="1"/>
      <c r="L36" s="29">
        <f t="shared" si="3"/>
        <v>0</v>
      </c>
      <c r="M36" s="30">
        <f t="shared" si="4"/>
        <v>0</v>
      </c>
      <c r="N36" s="31">
        <f t="shared" si="5"/>
        <v>0</v>
      </c>
      <c r="O36" s="30">
        <f t="shared" si="6"/>
        <v>0</v>
      </c>
      <c r="P36" s="31">
        <f t="shared" si="7"/>
        <v>0</v>
      </c>
      <c r="Q36" s="2"/>
      <c r="R36" s="29">
        <f t="shared" si="8"/>
        <v>0</v>
      </c>
      <c r="S36" s="30">
        <f t="shared" si="9"/>
        <v>0</v>
      </c>
      <c r="T36" s="31">
        <f t="shared" si="10"/>
        <v>0</v>
      </c>
      <c r="U36" s="30">
        <f t="shared" si="11"/>
        <v>0</v>
      </c>
      <c r="V36" s="31">
        <f t="shared" si="12"/>
        <v>0</v>
      </c>
      <c r="W36" s="2"/>
      <c r="X36" s="29">
        <f t="shared" si="13"/>
        <v>0</v>
      </c>
      <c r="Y36" s="30">
        <f t="shared" si="14"/>
        <v>0</v>
      </c>
      <c r="Z36" s="31">
        <f t="shared" si="15"/>
        <v>0</v>
      </c>
      <c r="AA36" s="30">
        <f t="shared" si="16"/>
        <v>0</v>
      </c>
      <c r="AB36" s="31">
        <f t="shared" si="17"/>
        <v>0</v>
      </c>
      <c r="AC36" s="2"/>
      <c r="AD36" s="29">
        <f t="shared" si="18"/>
        <v>0</v>
      </c>
      <c r="AE36" s="30">
        <f t="shared" si="19"/>
        <v>0</v>
      </c>
      <c r="AF36" s="31">
        <f t="shared" si="20"/>
        <v>0</v>
      </c>
      <c r="AG36" s="30">
        <f t="shared" si="21"/>
        <v>0</v>
      </c>
      <c r="AH36" s="31">
        <f t="shared" si="22"/>
        <v>0</v>
      </c>
      <c r="AI36" s="2"/>
      <c r="AJ36" s="5">
        <f>'2016'!N36</f>
        <v>0</v>
      </c>
      <c r="AK36" s="5">
        <f>'2016'!O36</f>
        <v>0</v>
      </c>
      <c r="AL36" s="5">
        <f>'2016'!P36</f>
        <v>0</v>
      </c>
      <c r="AM36" s="5">
        <f>'2016'!Q36</f>
        <v>0</v>
      </c>
      <c r="AN36" s="5">
        <f>'2016'!R36</f>
        <v>0</v>
      </c>
      <c r="AO36" s="5">
        <f>'2016'!S36</f>
        <v>0</v>
      </c>
      <c r="AP36" s="5">
        <f>'2016'!T36</f>
        <v>0</v>
      </c>
      <c r="AQ36" s="5">
        <f>'2016'!U36</f>
        <v>0</v>
      </c>
      <c r="AR36" s="5">
        <f>'2016'!V36</f>
        <v>0</v>
      </c>
      <c r="AS36" s="5">
        <f>'2016'!W36</f>
        <v>0</v>
      </c>
      <c r="AT36" s="5">
        <f>'2016'!X36</f>
        <v>0</v>
      </c>
      <c r="AU36" s="5">
        <f>'2016'!Y36</f>
        <v>0</v>
      </c>
      <c r="AV36" s="5">
        <f>'2016'!Z36</f>
        <v>0</v>
      </c>
      <c r="AW36" s="5">
        <f>'2016'!AA36</f>
        <v>0</v>
      </c>
      <c r="AX36" s="5">
        <f>'2016'!AB36</f>
        <v>0</v>
      </c>
      <c r="AY36" s="5">
        <f>'2016'!AC36</f>
        <v>0</v>
      </c>
      <c r="AZ36" s="5">
        <f>'2016'!AD36</f>
        <v>0</v>
      </c>
      <c r="BA36" s="5">
        <f>'2016'!AE36</f>
        <v>0</v>
      </c>
      <c r="BB36" s="5">
        <f>'2016'!AF36</f>
        <v>0</v>
      </c>
      <c r="BC36" s="5">
        <f>'2016'!AG36</f>
        <v>0</v>
      </c>
      <c r="BD36" s="5">
        <f>'2016'!AH36</f>
        <v>0</v>
      </c>
      <c r="BE36" s="5">
        <f>'2016'!AI36</f>
        <v>0</v>
      </c>
      <c r="BF36" s="5">
        <f>'2016'!AJ36</f>
        <v>0</v>
      </c>
      <c r="BG36" s="5">
        <f>'2016'!AK36</f>
        <v>0</v>
      </c>
      <c r="BH36" s="5">
        <f>'2016'!AL36</f>
        <v>0</v>
      </c>
      <c r="BI36" s="5">
        <f>'2016'!AM36</f>
        <v>0</v>
      </c>
      <c r="BJ36" s="5">
        <f>'2016'!AN36</f>
        <v>0</v>
      </c>
      <c r="BK36" s="5">
        <f>'2016'!AO36</f>
        <v>0</v>
      </c>
      <c r="BL36" s="5">
        <f>'2016'!AP36</f>
        <v>0</v>
      </c>
      <c r="BM36" s="5">
        <f>'2016'!AQ36</f>
        <v>0</v>
      </c>
      <c r="BN36" s="5">
        <f>'2016'!AR36</f>
        <v>0</v>
      </c>
      <c r="BO36" s="5">
        <f>'2016'!AS36</f>
        <v>0</v>
      </c>
      <c r="BP36" s="5">
        <f>'2016'!AT36</f>
        <v>0</v>
      </c>
      <c r="BQ36" s="5">
        <f>'2016'!AU36</f>
        <v>0</v>
      </c>
      <c r="BR36" s="5">
        <f>'2016'!AV36</f>
        <v>0</v>
      </c>
      <c r="BS36" s="5">
        <f>'2016'!AW36</f>
        <v>0</v>
      </c>
      <c r="BT36" s="5">
        <f>'2016'!AX36</f>
        <v>0</v>
      </c>
      <c r="BU36" s="5">
        <f>'2016'!AY36</f>
        <v>0</v>
      </c>
      <c r="BV36" s="5">
        <f>'2016'!AZ36</f>
        <v>0</v>
      </c>
      <c r="BW36" s="5">
        <f>'2016'!BA36</f>
        <v>0</v>
      </c>
      <c r="BX36" s="5">
        <f>'2016'!BB36</f>
        <v>0</v>
      </c>
      <c r="BY36" s="5">
        <f>'2016'!BC36</f>
        <v>0</v>
      </c>
      <c r="BZ36" s="5">
        <f>'2016'!BD36</f>
        <v>0</v>
      </c>
      <c r="CA36" s="5">
        <f>'2016'!BE36</f>
        <v>0</v>
      </c>
      <c r="CB36" s="5">
        <f>'2016'!BF36</f>
        <v>0</v>
      </c>
      <c r="CC36" s="5">
        <f>'2016'!BG36</f>
        <v>0</v>
      </c>
      <c r="CD36" s="5">
        <f>'2016'!BH36</f>
        <v>0</v>
      </c>
      <c r="CE36" s="5">
        <f>'2016'!BI36</f>
        <v>0</v>
      </c>
      <c r="CF36" s="5">
        <f>'2016'!BJ36</f>
        <v>0</v>
      </c>
      <c r="CG36" s="5">
        <f>'2016'!BK36</f>
        <v>0</v>
      </c>
      <c r="CH36" s="5">
        <f>'2016'!BL36</f>
        <v>0</v>
      </c>
      <c r="CI36" s="5">
        <f>'2016'!BM36</f>
        <v>0</v>
      </c>
      <c r="CJ36" s="5">
        <f>'2016'!BN36</f>
        <v>0</v>
      </c>
      <c r="CK36" s="5">
        <f>'2016'!BO36</f>
        <v>0</v>
      </c>
      <c r="CL36" s="5">
        <f>'2016'!BP36</f>
        <v>0</v>
      </c>
      <c r="CM36" s="5">
        <f>'2016'!BQ36</f>
        <v>0</v>
      </c>
      <c r="CN36" s="5">
        <f>'2016'!BR36</f>
        <v>0</v>
      </c>
      <c r="CO36" s="5">
        <f>'2016'!BS36</f>
        <v>0</v>
      </c>
      <c r="CP36" s="5">
        <f>'2016'!BT36</f>
        <v>0</v>
      </c>
      <c r="CQ36" s="5">
        <f>'2016'!BU36</f>
        <v>0</v>
      </c>
      <c r="CR36" s="5">
        <f>'2016'!BV36</f>
        <v>0</v>
      </c>
      <c r="CS36" s="5">
        <f>'2016'!BW36</f>
        <v>0</v>
      </c>
      <c r="CT36" s="5">
        <f>'2016'!BX36</f>
        <v>0</v>
      </c>
      <c r="CU36" s="5">
        <f>'2016'!BY36</f>
        <v>0</v>
      </c>
      <c r="CV36" s="5">
        <f>'2016'!BZ36</f>
        <v>0</v>
      </c>
      <c r="CW36" s="5">
        <f>'2016'!CA36</f>
        <v>0</v>
      </c>
      <c r="CX36" s="5">
        <f>'2016'!CB36</f>
        <v>0</v>
      </c>
      <c r="CY36" s="5">
        <f>'2016'!CC36</f>
        <v>0</v>
      </c>
      <c r="CZ36" s="5">
        <f>'2016'!CD36</f>
        <v>0</v>
      </c>
      <c r="DA36" s="5">
        <f>'2016'!CE36</f>
        <v>0</v>
      </c>
      <c r="DB36" s="5">
        <f>'2016'!CF36</f>
        <v>0</v>
      </c>
      <c r="DC36" s="5">
        <f>'2016'!CG36</f>
        <v>0</v>
      </c>
      <c r="DD36" s="5">
        <f>'2016'!CH36</f>
        <v>0</v>
      </c>
      <c r="DE36" s="5">
        <f>'2016'!CI36</f>
        <v>0</v>
      </c>
      <c r="DF36" s="5">
        <f>'2016'!CJ36</f>
        <v>0</v>
      </c>
      <c r="DG36" s="5">
        <f>'2016'!CK36</f>
        <v>0</v>
      </c>
      <c r="DH36" s="5">
        <f>'2016'!CL36</f>
        <v>0</v>
      </c>
      <c r="DI36" s="5">
        <f>'2016'!CM36</f>
        <v>0</v>
      </c>
      <c r="DJ36" s="5">
        <f>'2016'!CN36</f>
        <v>0</v>
      </c>
      <c r="DK36" s="5">
        <f>'2016'!CO36</f>
        <v>0</v>
      </c>
      <c r="DL36" s="5">
        <f>'2016'!CP36</f>
        <v>0</v>
      </c>
      <c r="DM36" s="5">
        <f>'2016'!CQ36</f>
        <v>0</v>
      </c>
      <c r="DN36" s="5">
        <f>'2016'!CR36</f>
        <v>0</v>
      </c>
      <c r="DO36" s="5">
        <f>'2016'!CS36</f>
        <v>0</v>
      </c>
      <c r="DP36" s="5">
        <f>'2016'!CT36</f>
        <v>0</v>
      </c>
      <c r="DQ36" s="5">
        <f>'2016'!CU36</f>
        <v>0</v>
      </c>
      <c r="DR36" s="5">
        <f>'2016'!CV36</f>
        <v>0</v>
      </c>
      <c r="DS36" s="5">
        <f>'2016'!CW36</f>
        <v>0</v>
      </c>
      <c r="DT36" s="5">
        <f>'2016'!CX36</f>
        <v>0</v>
      </c>
      <c r="DU36" s="5">
        <f>'2016'!CY36</f>
        <v>0</v>
      </c>
      <c r="DV36" s="5">
        <f>'2016'!CZ36</f>
        <v>0</v>
      </c>
      <c r="DW36" s="5">
        <f>'2016'!DA36</f>
        <v>0</v>
      </c>
      <c r="DX36" s="5">
        <f>'2016'!DB36</f>
        <v>0</v>
      </c>
      <c r="DY36" s="5">
        <f>'2016'!DC36</f>
        <v>0</v>
      </c>
      <c r="DZ36" s="5">
        <f>'2016'!DD36</f>
        <v>0</v>
      </c>
      <c r="EA36" s="5">
        <f>'2016'!DE36</f>
        <v>0</v>
      </c>
      <c r="EB36" s="5">
        <f>'2016'!DF36</f>
        <v>0</v>
      </c>
      <c r="EC36" s="5">
        <f>'2016'!DG36</f>
        <v>0</v>
      </c>
      <c r="ED36" s="5">
        <f>'2016'!DH36</f>
        <v>0</v>
      </c>
      <c r="EE36" s="5">
        <f>'2016'!DI36</f>
        <v>0</v>
      </c>
      <c r="EF36" s="5">
        <f>'2016'!DJ36</f>
        <v>0</v>
      </c>
      <c r="EG36" s="5">
        <f>'2016'!DK36</f>
        <v>0</v>
      </c>
      <c r="EH36" s="5">
        <f>'2016'!DL36</f>
        <v>0</v>
      </c>
      <c r="EI36" s="5">
        <f>'2016'!DM36</f>
        <v>0</v>
      </c>
      <c r="EJ36" s="5">
        <f>'2016'!DN36</f>
        <v>0</v>
      </c>
      <c r="EK36" s="5">
        <f>'2016'!DO36</f>
        <v>0</v>
      </c>
      <c r="EL36" s="5">
        <f>'2016'!DP36</f>
        <v>0</v>
      </c>
      <c r="EM36" s="5">
        <f>'2016'!DQ36</f>
        <v>0</v>
      </c>
      <c r="EN36" s="5">
        <f>'2016'!DR36</f>
        <v>0</v>
      </c>
      <c r="EO36" s="5">
        <f>'2016'!DS36</f>
        <v>0</v>
      </c>
      <c r="EP36" s="5">
        <f>'2016'!DT36</f>
        <v>0</v>
      </c>
      <c r="EQ36" s="5">
        <f>'2016'!DU36</f>
        <v>0</v>
      </c>
      <c r="ER36" s="5">
        <f>'2016'!DV36</f>
        <v>0</v>
      </c>
      <c r="ES36" s="5">
        <f>'2016'!DW36</f>
        <v>0</v>
      </c>
      <c r="ET36" s="5">
        <f>'2016'!DX36</f>
        <v>0</v>
      </c>
      <c r="EU36" s="5">
        <f>'2016'!DY36</f>
        <v>0</v>
      </c>
      <c r="EV36" s="5">
        <f>'2016'!DZ36</f>
        <v>0</v>
      </c>
      <c r="EW36" s="5">
        <f>'2016'!EA36</f>
        <v>0</v>
      </c>
      <c r="EX36" s="5">
        <f>'2016'!EB36</f>
        <v>0</v>
      </c>
      <c r="EY36" s="5">
        <f>'2016'!EC36</f>
        <v>0</v>
      </c>
      <c r="EZ36" s="5">
        <f>'2016'!ED36</f>
        <v>0</v>
      </c>
      <c r="FA36" s="5">
        <f>'2016'!EE36</f>
        <v>0</v>
      </c>
      <c r="FB36" s="5">
        <f>'2016'!EF36</f>
        <v>0</v>
      </c>
      <c r="FC36" s="5">
        <f>'2016'!EG36</f>
        <v>0</v>
      </c>
      <c r="FD36" s="5">
        <f>'2016'!EH36</f>
        <v>0</v>
      </c>
      <c r="FE36" s="5">
        <f>'2016'!EI36</f>
        <v>0</v>
      </c>
      <c r="FF36" s="5">
        <f>'2016'!EJ36</f>
        <v>0</v>
      </c>
      <c r="FG36" s="5">
        <f>'2016'!EK36</f>
        <v>0</v>
      </c>
      <c r="FH36" s="5">
        <f>'2016'!EL36</f>
        <v>0</v>
      </c>
      <c r="FI36" s="5">
        <f>'2016'!EM36</f>
        <v>0</v>
      </c>
      <c r="FJ36" s="5">
        <f>'2016'!EN36</f>
        <v>0</v>
      </c>
      <c r="FK36" s="5">
        <f>'2016'!EO36</f>
        <v>0</v>
      </c>
      <c r="FL36" s="5">
        <f>'2016'!EP36</f>
        <v>0</v>
      </c>
      <c r="FM36" s="5">
        <f>'2016'!EQ36</f>
        <v>0</v>
      </c>
      <c r="FN36" s="5">
        <f>'2016'!ER36</f>
        <v>0</v>
      </c>
      <c r="FO36" s="5">
        <f>'2016'!ES36</f>
        <v>0</v>
      </c>
      <c r="FP36" s="5">
        <f>'2016'!ET36</f>
        <v>0</v>
      </c>
      <c r="FQ36" s="5">
        <f>'2016'!EU36</f>
        <v>0</v>
      </c>
      <c r="FR36" s="5">
        <f>'2016'!EV36</f>
        <v>0</v>
      </c>
      <c r="FS36" s="5">
        <f>'2016'!EW36</f>
        <v>0</v>
      </c>
      <c r="FT36" s="5">
        <f>'2016'!EX36</f>
        <v>0</v>
      </c>
      <c r="FU36" s="5">
        <f>'2016'!EY36</f>
        <v>0</v>
      </c>
      <c r="FV36" s="5">
        <f>'2016'!EZ36</f>
        <v>0</v>
      </c>
      <c r="FW36" s="5">
        <f>'2016'!FA36</f>
        <v>0</v>
      </c>
      <c r="FX36" s="5">
        <f>'2016'!FB36</f>
        <v>0</v>
      </c>
      <c r="FY36" s="5">
        <f>'2016'!FC36</f>
        <v>0</v>
      </c>
      <c r="FZ36" s="5">
        <f>'2016'!FD36</f>
        <v>0</v>
      </c>
      <c r="GA36" s="5">
        <f>'2016'!FE36</f>
        <v>0</v>
      </c>
      <c r="GB36" s="5">
        <f>'2016'!FF36</f>
        <v>0</v>
      </c>
      <c r="GC36" s="5">
        <f>'2016'!FG36</f>
        <v>0</v>
      </c>
      <c r="GD36" s="5">
        <f>'2016'!FH36</f>
        <v>0</v>
      </c>
      <c r="GE36" s="5">
        <f>'2016'!FI36</f>
        <v>0</v>
      </c>
      <c r="GF36" s="5">
        <f>'2016'!FJ36</f>
        <v>0</v>
      </c>
      <c r="GG36" s="5">
        <f>'2016'!FK36</f>
        <v>0</v>
      </c>
      <c r="GH36" s="5">
        <f>'2016'!FL36</f>
        <v>0</v>
      </c>
      <c r="GI36" s="5">
        <f>'2016'!FM36</f>
        <v>0</v>
      </c>
      <c r="GJ36" s="5">
        <f>'2016'!FN36</f>
        <v>0</v>
      </c>
      <c r="GK36" s="5">
        <f>'2016'!FO36</f>
        <v>0</v>
      </c>
      <c r="GL36" s="5">
        <f>'2016'!FP36</f>
        <v>0</v>
      </c>
      <c r="GM36" s="5">
        <f>'2016'!FQ36</f>
        <v>0</v>
      </c>
      <c r="GN36" s="5">
        <f>'2016'!FR36</f>
        <v>0</v>
      </c>
      <c r="GO36" s="5">
        <f>'2016'!FS36</f>
        <v>0</v>
      </c>
      <c r="GP36" s="5">
        <f>'2016'!FT36</f>
        <v>0</v>
      </c>
      <c r="GQ36" s="5">
        <f>'2016'!FU36</f>
        <v>0</v>
      </c>
      <c r="GR36" s="5">
        <f>'2016'!FV36</f>
        <v>0</v>
      </c>
      <c r="GS36" s="5">
        <f>'2016'!FW36</f>
        <v>0</v>
      </c>
      <c r="GT36" s="5">
        <f>'2016'!FX36</f>
        <v>0</v>
      </c>
      <c r="GU36" s="5">
        <f>'2016'!FY36</f>
        <v>0</v>
      </c>
      <c r="GV36" s="5">
        <f>'2016'!FZ36</f>
        <v>0</v>
      </c>
      <c r="GW36" s="5">
        <f>'2016'!GA36</f>
        <v>0</v>
      </c>
    </row>
    <row r="37" spans="1:205" ht="15" x14ac:dyDescent="0.25">
      <c r="A37" s="21"/>
      <c r="B37" s="17" t="str">
        <f>'2016'!B37</f>
        <v xml:space="preserve"> </v>
      </c>
      <c r="C37" s="1"/>
      <c r="D37" s="16">
        <f t="shared" si="23"/>
        <v>0</v>
      </c>
      <c r="E37" s="1"/>
      <c r="F37" s="16"/>
      <c r="G37" s="1"/>
      <c r="H37" s="16"/>
      <c r="I37" s="1"/>
      <c r="J37" s="16"/>
      <c r="K37" s="1"/>
      <c r="L37" s="29">
        <f t="shared" si="3"/>
        <v>0</v>
      </c>
      <c r="M37" s="30">
        <f t="shared" si="4"/>
        <v>0</v>
      </c>
      <c r="N37" s="31">
        <f t="shared" si="5"/>
        <v>0</v>
      </c>
      <c r="O37" s="30">
        <f t="shared" si="6"/>
        <v>0</v>
      </c>
      <c r="P37" s="31">
        <f t="shared" si="7"/>
        <v>0</v>
      </c>
      <c r="Q37" s="2"/>
      <c r="R37" s="29">
        <f t="shared" si="8"/>
        <v>0</v>
      </c>
      <c r="S37" s="30">
        <f t="shared" si="9"/>
        <v>0</v>
      </c>
      <c r="T37" s="31">
        <f t="shared" si="10"/>
        <v>0</v>
      </c>
      <c r="U37" s="30">
        <f t="shared" si="11"/>
        <v>0</v>
      </c>
      <c r="V37" s="31">
        <f t="shared" si="12"/>
        <v>0</v>
      </c>
      <c r="W37" s="2"/>
      <c r="X37" s="29">
        <f t="shared" si="13"/>
        <v>0</v>
      </c>
      <c r="Y37" s="30">
        <f t="shared" si="14"/>
        <v>0</v>
      </c>
      <c r="Z37" s="31">
        <f t="shared" si="15"/>
        <v>0</v>
      </c>
      <c r="AA37" s="30">
        <f t="shared" si="16"/>
        <v>0</v>
      </c>
      <c r="AB37" s="31">
        <f t="shared" si="17"/>
        <v>0</v>
      </c>
      <c r="AC37" s="2"/>
      <c r="AD37" s="29">
        <f t="shared" si="18"/>
        <v>0</v>
      </c>
      <c r="AE37" s="30">
        <f t="shared" si="19"/>
        <v>0</v>
      </c>
      <c r="AF37" s="31">
        <f t="shared" si="20"/>
        <v>0</v>
      </c>
      <c r="AG37" s="30">
        <f t="shared" si="21"/>
        <v>0</v>
      </c>
      <c r="AH37" s="31">
        <f t="shared" si="22"/>
        <v>0</v>
      </c>
      <c r="AI37" s="2"/>
      <c r="AJ37" s="5">
        <f>'2016'!N37</f>
        <v>0</v>
      </c>
      <c r="AK37" s="5">
        <f>'2016'!O37</f>
        <v>0</v>
      </c>
      <c r="AL37" s="5">
        <f>'2016'!P37</f>
        <v>0</v>
      </c>
      <c r="AM37" s="5">
        <f>'2016'!Q37</f>
        <v>0</v>
      </c>
      <c r="AN37" s="5">
        <f>'2016'!R37</f>
        <v>0</v>
      </c>
      <c r="AO37" s="5">
        <f>'2016'!S37</f>
        <v>0</v>
      </c>
      <c r="AP37" s="5">
        <f>'2016'!T37</f>
        <v>0</v>
      </c>
      <c r="AQ37" s="5">
        <f>'2016'!U37</f>
        <v>0</v>
      </c>
      <c r="AR37" s="5">
        <f>'2016'!V37</f>
        <v>0</v>
      </c>
      <c r="AS37" s="5">
        <f>'2016'!W37</f>
        <v>0</v>
      </c>
      <c r="AT37" s="5">
        <f>'2016'!X37</f>
        <v>0</v>
      </c>
      <c r="AU37" s="5">
        <f>'2016'!Y37</f>
        <v>0</v>
      </c>
      <c r="AV37" s="5">
        <f>'2016'!Z37</f>
        <v>0</v>
      </c>
      <c r="AW37" s="5">
        <f>'2016'!AA37</f>
        <v>0</v>
      </c>
      <c r="AX37" s="5">
        <f>'2016'!AB37</f>
        <v>0</v>
      </c>
      <c r="AY37" s="5">
        <f>'2016'!AC37</f>
        <v>0</v>
      </c>
      <c r="AZ37" s="5">
        <f>'2016'!AD37</f>
        <v>0</v>
      </c>
      <c r="BA37" s="5">
        <f>'2016'!AE37</f>
        <v>0</v>
      </c>
      <c r="BB37" s="5">
        <f>'2016'!AF37</f>
        <v>0</v>
      </c>
      <c r="BC37" s="5">
        <f>'2016'!AG37</f>
        <v>0</v>
      </c>
      <c r="BD37" s="5">
        <f>'2016'!AH37</f>
        <v>0</v>
      </c>
      <c r="BE37" s="5">
        <f>'2016'!AI37</f>
        <v>0</v>
      </c>
      <c r="BF37" s="5">
        <f>'2016'!AJ37</f>
        <v>0</v>
      </c>
      <c r="BG37" s="5">
        <f>'2016'!AK37</f>
        <v>0</v>
      </c>
      <c r="BH37" s="5">
        <f>'2016'!AL37</f>
        <v>0</v>
      </c>
      <c r="BI37" s="5">
        <f>'2016'!AM37</f>
        <v>0</v>
      </c>
      <c r="BJ37" s="5">
        <f>'2016'!AN37</f>
        <v>0</v>
      </c>
      <c r="BK37" s="5">
        <f>'2016'!AO37</f>
        <v>0</v>
      </c>
      <c r="BL37" s="5">
        <f>'2016'!AP37</f>
        <v>0</v>
      </c>
      <c r="BM37" s="5">
        <f>'2016'!AQ37</f>
        <v>0</v>
      </c>
      <c r="BN37" s="5">
        <f>'2016'!AR37</f>
        <v>0</v>
      </c>
      <c r="BO37" s="5">
        <f>'2016'!AS37</f>
        <v>0</v>
      </c>
      <c r="BP37" s="5">
        <f>'2016'!AT37</f>
        <v>0</v>
      </c>
      <c r="BQ37" s="5">
        <f>'2016'!AU37</f>
        <v>0</v>
      </c>
      <c r="BR37" s="5">
        <f>'2016'!AV37</f>
        <v>0</v>
      </c>
      <c r="BS37" s="5">
        <f>'2016'!AW37</f>
        <v>0</v>
      </c>
      <c r="BT37" s="5">
        <f>'2016'!AX37</f>
        <v>0</v>
      </c>
      <c r="BU37" s="5">
        <f>'2016'!AY37</f>
        <v>0</v>
      </c>
      <c r="BV37" s="5">
        <f>'2016'!AZ37</f>
        <v>0</v>
      </c>
      <c r="BW37" s="5">
        <f>'2016'!BA37</f>
        <v>0</v>
      </c>
      <c r="BX37" s="5">
        <f>'2016'!BB37</f>
        <v>0</v>
      </c>
      <c r="BY37" s="5">
        <f>'2016'!BC37</f>
        <v>0</v>
      </c>
      <c r="BZ37" s="5">
        <f>'2016'!BD37</f>
        <v>0</v>
      </c>
      <c r="CA37" s="5">
        <f>'2016'!BE37</f>
        <v>0</v>
      </c>
      <c r="CB37" s="5">
        <f>'2016'!BF37</f>
        <v>0</v>
      </c>
      <c r="CC37" s="5">
        <f>'2016'!BG37</f>
        <v>0</v>
      </c>
      <c r="CD37" s="5">
        <f>'2016'!BH37</f>
        <v>0</v>
      </c>
      <c r="CE37" s="5">
        <f>'2016'!BI37</f>
        <v>0</v>
      </c>
      <c r="CF37" s="5">
        <f>'2016'!BJ37</f>
        <v>0</v>
      </c>
      <c r="CG37" s="5">
        <f>'2016'!BK37</f>
        <v>0</v>
      </c>
      <c r="CH37" s="5">
        <f>'2016'!BL37</f>
        <v>0</v>
      </c>
      <c r="CI37" s="5">
        <f>'2016'!BM37</f>
        <v>0</v>
      </c>
      <c r="CJ37" s="5">
        <f>'2016'!BN37</f>
        <v>0</v>
      </c>
      <c r="CK37" s="5">
        <f>'2016'!BO37</f>
        <v>0</v>
      </c>
      <c r="CL37" s="5">
        <f>'2016'!BP37</f>
        <v>0</v>
      </c>
      <c r="CM37" s="5">
        <f>'2016'!BQ37</f>
        <v>0</v>
      </c>
      <c r="CN37" s="5">
        <f>'2016'!BR37</f>
        <v>0</v>
      </c>
      <c r="CO37" s="5">
        <f>'2016'!BS37</f>
        <v>0</v>
      </c>
      <c r="CP37" s="5">
        <f>'2016'!BT37</f>
        <v>0</v>
      </c>
      <c r="CQ37" s="5">
        <f>'2016'!BU37</f>
        <v>0</v>
      </c>
      <c r="CR37" s="5">
        <f>'2016'!BV37</f>
        <v>0</v>
      </c>
      <c r="CS37" s="5">
        <f>'2016'!BW37</f>
        <v>0</v>
      </c>
      <c r="CT37" s="5">
        <f>'2016'!BX37</f>
        <v>0</v>
      </c>
      <c r="CU37" s="5">
        <f>'2016'!BY37</f>
        <v>0</v>
      </c>
      <c r="CV37" s="5">
        <f>'2016'!BZ37</f>
        <v>0</v>
      </c>
      <c r="CW37" s="5">
        <f>'2016'!CA37</f>
        <v>0</v>
      </c>
      <c r="CX37" s="5">
        <f>'2016'!CB37</f>
        <v>0</v>
      </c>
      <c r="CY37" s="5">
        <f>'2016'!CC37</f>
        <v>0</v>
      </c>
      <c r="CZ37" s="5">
        <f>'2016'!CD37</f>
        <v>0</v>
      </c>
      <c r="DA37" s="5">
        <f>'2016'!CE37</f>
        <v>0</v>
      </c>
      <c r="DB37" s="5">
        <f>'2016'!CF37</f>
        <v>0</v>
      </c>
      <c r="DC37" s="5">
        <f>'2016'!CG37</f>
        <v>0</v>
      </c>
      <c r="DD37" s="5">
        <f>'2016'!CH37</f>
        <v>0</v>
      </c>
      <c r="DE37" s="5">
        <f>'2016'!CI37</f>
        <v>0</v>
      </c>
      <c r="DF37" s="5">
        <f>'2016'!CJ37</f>
        <v>0</v>
      </c>
      <c r="DG37" s="5">
        <f>'2016'!CK37</f>
        <v>0</v>
      </c>
      <c r="DH37" s="5">
        <f>'2016'!CL37</f>
        <v>0</v>
      </c>
      <c r="DI37" s="5">
        <f>'2016'!CM37</f>
        <v>0</v>
      </c>
      <c r="DJ37" s="5">
        <f>'2016'!CN37</f>
        <v>0</v>
      </c>
      <c r="DK37" s="5">
        <f>'2016'!CO37</f>
        <v>0</v>
      </c>
      <c r="DL37" s="5">
        <f>'2016'!CP37</f>
        <v>0</v>
      </c>
      <c r="DM37" s="5">
        <f>'2016'!CQ37</f>
        <v>0</v>
      </c>
      <c r="DN37" s="5">
        <f>'2016'!CR37</f>
        <v>0</v>
      </c>
      <c r="DO37" s="5">
        <f>'2016'!CS37</f>
        <v>0</v>
      </c>
      <c r="DP37" s="5">
        <f>'2016'!CT37</f>
        <v>0</v>
      </c>
      <c r="DQ37" s="5">
        <f>'2016'!CU37</f>
        <v>0</v>
      </c>
      <c r="DR37" s="5">
        <f>'2016'!CV37</f>
        <v>0</v>
      </c>
      <c r="DS37" s="5">
        <f>'2016'!CW37</f>
        <v>0</v>
      </c>
      <c r="DT37" s="5">
        <f>'2016'!CX37</f>
        <v>0</v>
      </c>
      <c r="DU37" s="5">
        <f>'2016'!CY37</f>
        <v>0</v>
      </c>
      <c r="DV37" s="5">
        <f>'2016'!CZ37</f>
        <v>0</v>
      </c>
      <c r="DW37" s="5">
        <f>'2016'!DA37</f>
        <v>0</v>
      </c>
      <c r="DX37" s="5">
        <f>'2016'!DB37</f>
        <v>0</v>
      </c>
      <c r="DY37" s="5">
        <f>'2016'!DC37</f>
        <v>0</v>
      </c>
      <c r="DZ37" s="5">
        <f>'2016'!DD37</f>
        <v>0</v>
      </c>
      <c r="EA37" s="5">
        <f>'2016'!DE37</f>
        <v>0</v>
      </c>
      <c r="EB37" s="5">
        <f>'2016'!DF37</f>
        <v>0</v>
      </c>
      <c r="EC37" s="5">
        <f>'2016'!DG37</f>
        <v>0</v>
      </c>
      <c r="ED37" s="5">
        <f>'2016'!DH37</f>
        <v>0</v>
      </c>
      <c r="EE37" s="5">
        <f>'2016'!DI37</f>
        <v>0</v>
      </c>
      <c r="EF37" s="5">
        <f>'2016'!DJ37</f>
        <v>0</v>
      </c>
      <c r="EG37" s="5">
        <f>'2016'!DK37</f>
        <v>0</v>
      </c>
      <c r="EH37" s="5">
        <f>'2016'!DL37</f>
        <v>0</v>
      </c>
      <c r="EI37" s="5">
        <f>'2016'!DM37</f>
        <v>0</v>
      </c>
      <c r="EJ37" s="5">
        <f>'2016'!DN37</f>
        <v>0</v>
      </c>
      <c r="EK37" s="5">
        <f>'2016'!DO37</f>
        <v>0</v>
      </c>
      <c r="EL37" s="5">
        <f>'2016'!DP37</f>
        <v>0</v>
      </c>
      <c r="EM37" s="5">
        <f>'2016'!DQ37</f>
        <v>0</v>
      </c>
      <c r="EN37" s="5">
        <f>'2016'!DR37</f>
        <v>0</v>
      </c>
      <c r="EO37" s="5">
        <f>'2016'!DS37</f>
        <v>0</v>
      </c>
      <c r="EP37" s="5">
        <f>'2016'!DT37</f>
        <v>0</v>
      </c>
      <c r="EQ37" s="5">
        <f>'2016'!DU37</f>
        <v>0</v>
      </c>
      <c r="ER37" s="5">
        <f>'2016'!DV37</f>
        <v>0</v>
      </c>
      <c r="ES37" s="5">
        <f>'2016'!DW37</f>
        <v>0</v>
      </c>
      <c r="ET37" s="5">
        <f>'2016'!DX37</f>
        <v>0</v>
      </c>
      <c r="EU37" s="5">
        <f>'2016'!DY37</f>
        <v>0</v>
      </c>
      <c r="EV37" s="5">
        <f>'2016'!DZ37</f>
        <v>0</v>
      </c>
      <c r="EW37" s="5">
        <f>'2016'!EA37</f>
        <v>0</v>
      </c>
      <c r="EX37" s="5">
        <f>'2016'!EB37</f>
        <v>0</v>
      </c>
      <c r="EY37" s="5">
        <f>'2016'!EC37</f>
        <v>0</v>
      </c>
      <c r="EZ37" s="5">
        <f>'2016'!ED37</f>
        <v>0</v>
      </c>
      <c r="FA37" s="5">
        <f>'2016'!EE37</f>
        <v>0</v>
      </c>
      <c r="FB37" s="5">
        <f>'2016'!EF37</f>
        <v>0</v>
      </c>
      <c r="FC37" s="5">
        <f>'2016'!EG37</f>
        <v>0</v>
      </c>
      <c r="FD37" s="5">
        <f>'2016'!EH37</f>
        <v>0</v>
      </c>
      <c r="FE37" s="5">
        <f>'2016'!EI37</f>
        <v>0</v>
      </c>
      <c r="FF37" s="5">
        <f>'2016'!EJ37</f>
        <v>0</v>
      </c>
      <c r="FG37" s="5">
        <f>'2016'!EK37</f>
        <v>0</v>
      </c>
      <c r="FH37" s="5">
        <f>'2016'!EL37</f>
        <v>0</v>
      </c>
      <c r="FI37" s="5">
        <f>'2016'!EM37</f>
        <v>0</v>
      </c>
      <c r="FJ37" s="5">
        <f>'2016'!EN37</f>
        <v>0</v>
      </c>
      <c r="FK37" s="5">
        <f>'2016'!EO37</f>
        <v>0</v>
      </c>
      <c r="FL37" s="5">
        <f>'2016'!EP37</f>
        <v>0</v>
      </c>
      <c r="FM37" s="5">
        <f>'2016'!EQ37</f>
        <v>0</v>
      </c>
      <c r="FN37" s="5">
        <f>'2016'!ER37</f>
        <v>0</v>
      </c>
      <c r="FO37" s="5">
        <f>'2016'!ES37</f>
        <v>0</v>
      </c>
      <c r="FP37" s="5">
        <f>'2016'!ET37</f>
        <v>0</v>
      </c>
      <c r="FQ37" s="5">
        <f>'2016'!EU37</f>
        <v>0</v>
      </c>
      <c r="FR37" s="5">
        <f>'2016'!EV37</f>
        <v>0</v>
      </c>
      <c r="FS37" s="5">
        <f>'2016'!EW37</f>
        <v>0</v>
      </c>
      <c r="FT37" s="5">
        <f>'2016'!EX37</f>
        <v>0</v>
      </c>
      <c r="FU37" s="5">
        <f>'2016'!EY37</f>
        <v>0</v>
      </c>
      <c r="FV37" s="5">
        <f>'2016'!EZ37</f>
        <v>0</v>
      </c>
      <c r="FW37" s="5">
        <f>'2016'!FA37</f>
        <v>0</v>
      </c>
      <c r="FX37" s="5">
        <f>'2016'!FB37</f>
        <v>0</v>
      </c>
      <c r="FY37" s="5">
        <f>'2016'!FC37</f>
        <v>0</v>
      </c>
      <c r="FZ37" s="5">
        <f>'2016'!FD37</f>
        <v>0</v>
      </c>
      <c r="GA37" s="5">
        <f>'2016'!FE37</f>
        <v>0</v>
      </c>
      <c r="GB37" s="5">
        <f>'2016'!FF37</f>
        <v>0</v>
      </c>
      <c r="GC37" s="5">
        <f>'2016'!FG37</f>
        <v>0</v>
      </c>
      <c r="GD37" s="5">
        <f>'2016'!FH37</f>
        <v>0</v>
      </c>
      <c r="GE37" s="5">
        <f>'2016'!FI37</f>
        <v>0</v>
      </c>
      <c r="GF37" s="5">
        <f>'2016'!FJ37</f>
        <v>0</v>
      </c>
      <c r="GG37" s="5">
        <f>'2016'!FK37</f>
        <v>0</v>
      </c>
      <c r="GH37" s="5">
        <f>'2016'!FL37</f>
        <v>0</v>
      </c>
      <c r="GI37" s="5">
        <f>'2016'!FM37</f>
        <v>0</v>
      </c>
      <c r="GJ37" s="5">
        <f>'2016'!FN37</f>
        <v>0</v>
      </c>
      <c r="GK37" s="5">
        <f>'2016'!FO37</f>
        <v>0</v>
      </c>
      <c r="GL37" s="5">
        <f>'2016'!FP37</f>
        <v>0</v>
      </c>
      <c r="GM37" s="5">
        <f>'2016'!FQ37</f>
        <v>0</v>
      </c>
      <c r="GN37" s="5">
        <f>'2016'!FR37</f>
        <v>0</v>
      </c>
      <c r="GO37" s="5">
        <f>'2016'!FS37</f>
        <v>0</v>
      </c>
      <c r="GP37" s="5">
        <f>'2016'!FT37</f>
        <v>0</v>
      </c>
      <c r="GQ37" s="5">
        <f>'2016'!FU37</f>
        <v>0</v>
      </c>
      <c r="GR37" s="5">
        <f>'2016'!FV37</f>
        <v>0</v>
      </c>
      <c r="GS37" s="5">
        <f>'2016'!FW37</f>
        <v>0</v>
      </c>
      <c r="GT37" s="5">
        <f>'2016'!FX37</f>
        <v>0</v>
      </c>
      <c r="GU37" s="5">
        <f>'2016'!FY37</f>
        <v>0</v>
      </c>
      <c r="GV37" s="5">
        <f>'2016'!FZ37</f>
        <v>0</v>
      </c>
      <c r="GW37" s="5">
        <f>'2016'!GA37</f>
        <v>0</v>
      </c>
    </row>
    <row r="38" spans="1:205" x14ac:dyDescent="0.2">
      <c r="A38" s="21"/>
      <c r="B38" s="16" t="str">
        <f>'2016'!B38</f>
        <v xml:space="preserve"> </v>
      </c>
      <c r="C38" s="1"/>
      <c r="D38" s="16">
        <f t="shared" si="23"/>
        <v>0</v>
      </c>
      <c r="E38" s="1"/>
      <c r="F38" s="16"/>
      <c r="G38" s="1"/>
      <c r="H38" s="16"/>
      <c r="I38" s="1"/>
      <c r="J38" s="16"/>
      <c r="K38" s="1"/>
      <c r="L38" s="29">
        <f t="shared" si="3"/>
        <v>0</v>
      </c>
      <c r="M38" s="30">
        <f t="shared" si="4"/>
        <v>0</v>
      </c>
      <c r="N38" s="31">
        <f t="shared" si="5"/>
        <v>0</v>
      </c>
      <c r="O38" s="30">
        <f t="shared" si="6"/>
        <v>0</v>
      </c>
      <c r="P38" s="31">
        <f t="shared" si="7"/>
        <v>0</v>
      </c>
      <c r="Q38" s="2"/>
      <c r="R38" s="29">
        <f t="shared" si="8"/>
        <v>0</v>
      </c>
      <c r="S38" s="30">
        <f t="shared" si="9"/>
        <v>0</v>
      </c>
      <c r="T38" s="31">
        <f t="shared" si="10"/>
        <v>0</v>
      </c>
      <c r="U38" s="30">
        <f t="shared" si="11"/>
        <v>0</v>
      </c>
      <c r="V38" s="31">
        <f t="shared" si="12"/>
        <v>0</v>
      </c>
      <c r="W38" s="2"/>
      <c r="X38" s="29">
        <f t="shared" si="13"/>
        <v>0</v>
      </c>
      <c r="Y38" s="30">
        <f t="shared" si="14"/>
        <v>0</v>
      </c>
      <c r="Z38" s="31">
        <f t="shared" si="15"/>
        <v>0</v>
      </c>
      <c r="AA38" s="30">
        <f t="shared" si="16"/>
        <v>0</v>
      </c>
      <c r="AB38" s="31">
        <f t="shared" si="17"/>
        <v>0</v>
      </c>
      <c r="AC38" s="2"/>
      <c r="AD38" s="29">
        <f t="shared" si="18"/>
        <v>0</v>
      </c>
      <c r="AE38" s="30">
        <f t="shared" si="19"/>
        <v>0</v>
      </c>
      <c r="AF38" s="31">
        <f t="shared" si="20"/>
        <v>0</v>
      </c>
      <c r="AG38" s="30">
        <f t="shared" si="21"/>
        <v>0</v>
      </c>
      <c r="AH38" s="31">
        <f t="shared" si="22"/>
        <v>0</v>
      </c>
      <c r="AI38" s="2"/>
      <c r="AJ38" s="5">
        <f>'2016'!N38</f>
        <v>0</v>
      </c>
      <c r="AK38" s="5">
        <f>'2016'!O38</f>
        <v>0</v>
      </c>
      <c r="AL38" s="5">
        <f>'2016'!P38</f>
        <v>0</v>
      </c>
      <c r="AM38" s="5">
        <f>'2016'!Q38</f>
        <v>0</v>
      </c>
      <c r="AN38" s="5">
        <f>'2016'!R38</f>
        <v>0</v>
      </c>
      <c r="AO38" s="5">
        <f>'2016'!S38</f>
        <v>0</v>
      </c>
      <c r="AP38" s="5">
        <f>'2016'!T38</f>
        <v>0</v>
      </c>
      <c r="AQ38" s="5">
        <f>'2016'!U38</f>
        <v>0</v>
      </c>
      <c r="AR38" s="5">
        <f>'2016'!V38</f>
        <v>0</v>
      </c>
      <c r="AS38" s="5">
        <f>'2016'!W38</f>
        <v>0</v>
      </c>
      <c r="AT38" s="5">
        <f>'2016'!X38</f>
        <v>0</v>
      </c>
      <c r="AU38" s="5">
        <f>'2016'!Y38</f>
        <v>0</v>
      </c>
      <c r="AV38" s="5">
        <f>'2016'!Z38</f>
        <v>0</v>
      </c>
      <c r="AW38" s="5">
        <f>'2016'!AA38</f>
        <v>0</v>
      </c>
      <c r="AX38" s="5">
        <f>'2016'!AB38</f>
        <v>0</v>
      </c>
      <c r="AY38" s="5">
        <f>'2016'!AC38</f>
        <v>0</v>
      </c>
      <c r="AZ38" s="5">
        <f>'2016'!AD38</f>
        <v>0</v>
      </c>
      <c r="BA38" s="5">
        <f>'2016'!AE38</f>
        <v>0</v>
      </c>
      <c r="BB38" s="5">
        <f>'2016'!AF38</f>
        <v>0</v>
      </c>
      <c r="BC38" s="5">
        <f>'2016'!AG38</f>
        <v>0</v>
      </c>
      <c r="BD38" s="5">
        <f>'2016'!AH38</f>
        <v>0</v>
      </c>
      <c r="BE38" s="5">
        <f>'2016'!AI38</f>
        <v>0</v>
      </c>
      <c r="BF38" s="5">
        <f>'2016'!AJ38</f>
        <v>0</v>
      </c>
      <c r="BG38" s="5">
        <f>'2016'!AK38</f>
        <v>0</v>
      </c>
      <c r="BH38" s="5">
        <f>'2016'!AL38</f>
        <v>0</v>
      </c>
      <c r="BI38" s="5">
        <f>'2016'!AM38</f>
        <v>0</v>
      </c>
      <c r="BJ38" s="5">
        <f>'2016'!AN38</f>
        <v>0</v>
      </c>
      <c r="BK38" s="5">
        <f>'2016'!AO38</f>
        <v>0</v>
      </c>
      <c r="BL38" s="5">
        <f>'2016'!AP38</f>
        <v>0</v>
      </c>
      <c r="BM38" s="5">
        <f>'2016'!AQ38</f>
        <v>0</v>
      </c>
      <c r="BN38" s="5">
        <f>'2016'!AR38</f>
        <v>0</v>
      </c>
      <c r="BO38" s="5">
        <f>'2016'!AS38</f>
        <v>0</v>
      </c>
      <c r="BP38" s="5">
        <f>'2016'!AT38</f>
        <v>0</v>
      </c>
      <c r="BQ38" s="5">
        <f>'2016'!AU38</f>
        <v>0</v>
      </c>
      <c r="BR38" s="5">
        <f>'2016'!AV38</f>
        <v>0</v>
      </c>
      <c r="BS38" s="5">
        <f>'2016'!AW38</f>
        <v>0</v>
      </c>
      <c r="BT38" s="5">
        <f>'2016'!AX38</f>
        <v>0</v>
      </c>
      <c r="BU38" s="5">
        <f>'2016'!AY38</f>
        <v>0</v>
      </c>
      <c r="BV38" s="5">
        <f>'2016'!AZ38</f>
        <v>0</v>
      </c>
      <c r="BW38" s="5">
        <f>'2016'!BA38</f>
        <v>0</v>
      </c>
      <c r="BX38" s="5">
        <f>'2016'!BB38</f>
        <v>0</v>
      </c>
      <c r="BY38" s="5">
        <f>'2016'!BC38</f>
        <v>0</v>
      </c>
      <c r="BZ38" s="5">
        <f>'2016'!BD38</f>
        <v>0</v>
      </c>
      <c r="CA38" s="5">
        <f>'2016'!BE38</f>
        <v>0</v>
      </c>
      <c r="CB38" s="5">
        <f>'2016'!BF38</f>
        <v>0</v>
      </c>
      <c r="CC38" s="5">
        <f>'2016'!BG38</f>
        <v>0</v>
      </c>
      <c r="CD38" s="5">
        <f>'2016'!BH38</f>
        <v>0</v>
      </c>
      <c r="CE38" s="5">
        <f>'2016'!BI38</f>
        <v>0</v>
      </c>
      <c r="CF38" s="5">
        <f>'2016'!BJ38</f>
        <v>0</v>
      </c>
      <c r="CG38" s="5">
        <f>'2016'!BK38</f>
        <v>0</v>
      </c>
      <c r="CH38" s="5">
        <f>'2016'!BL38</f>
        <v>0</v>
      </c>
      <c r="CI38" s="5">
        <f>'2016'!BM38</f>
        <v>0</v>
      </c>
      <c r="CJ38" s="5">
        <f>'2016'!BN38</f>
        <v>0</v>
      </c>
      <c r="CK38" s="5">
        <f>'2016'!BO38</f>
        <v>0</v>
      </c>
      <c r="CL38" s="5">
        <f>'2016'!BP38</f>
        <v>0</v>
      </c>
      <c r="CM38" s="5">
        <f>'2016'!BQ38</f>
        <v>0</v>
      </c>
      <c r="CN38" s="5">
        <f>'2016'!BR38</f>
        <v>0</v>
      </c>
      <c r="CO38" s="5">
        <f>'2016'!BS38</f>
        <v>0</v>
      </c>
      <c r="CP38" s="5">
        <f>'2016'!BT38</f>
        <v>0</v>
      </c>
      <c r="CQ38" s="5">
        <f>'2016'!BU38</f>
        <v>0</v>
      </c>
      <c r="CR38" s="5">
        <f>'2016'!BV38</f>
        <v>0</v>
      </c>
      <c r="CS38" s="5">
        <f>'2016'!BW38</f>
        <v>0</v>
      </c>
      <c r="CT38" s="5">
        <f>'2016'!BX38</f>
        <v>0</v>
      </c>
      <c r="CU38" s="5">
        <f>'2016'!BY38</f>
        <v>0</v>
      </c>
      <c r="CV38" s="5">
        <f>'2016'!BZ38</f>
        <v>0</v>
      </c>
      <c r="CW38" s="5">
        <f>'2016'!CA38</f>
        <v>0</v>
      </c>
      <c r="CX38" s="5">
        <f>'2016'!CB38</f>
        <v>0</v>
      </c>
      <c r="CY38" s="5">
        <f>'2016'!CC38</f>
        <v>0</v>
      </c>
      <c r="CZ38" s="5">
        <f>'2016'!CD38</f>
        <v>0</v>
      </c>
      <c r="DA38" s="5">
        <f>'2016'!CE38</f>
        <v>0</v>
      </c>
      <c r="DB38" s="5">
        <f>'2016'!CF38</f>
        <v>0</v>
      </c>
      <c r="DC38" s="5">
        <f>'2016'!CG38</f>
        <v>0</v>
      </c>
      <c r="DD38" s="5">
        <f>'2016'!CH38</f>
        <v>0</v>
      </c>
      <c r="DE38" s="5">
        <f>'2016'!CI38</f>
        <v>0</v>
      </c>
      <c r="DF38" s="5">
        <f>'2016'!CJ38</f>
        <v>0</v>
      </c>
      <c r="DG38" s="5">
        <f>'2016'!CK38</f>
        <v>0</v>
      </c>
      <c r="DH38" s="5">
        <f>'2016'!CL38</f>
        <v>0</v>
      </c>
      <c r="DI38" s="5">
        <f>'2016'!CM38</f>
        <v>0</v>
      </c>
      <c r="DJ38" s="5">
        <f>'2016'!CN38</f>
        <v>0</v>
      </c>
      <c r="DK38" s="5">
        <f>'2016'!CO38</f>
        <v>0</v>
      </c>
      <c r="DL38" s="5">
        <f>'2016'!CP38</f>
        <v>0</v>
      </c>
      <c r="DM38" s="5">
        <f>'2016'!CQ38</f>
        <v>0</v>
      </c>
      <c r="DN38" s="5">
        <f>'2016'!CR38</f>
        <v>0</v>
      </c>
      <c r="DO38" s="5">
        <f>'2016'!CS38</f>
        <v>0</v>
      </c>
      <c r="DP38" s="5">
        <f>'2016'!CT38</f>
        <v>0</v>
      </c>
      <c r="DQ38" s="5">
        <f>'2016'!CU38</f>
        <v>0</v>
      </c>
      <c r="DR38" s="5">
        <f>'2016'!CV38</f>
        <v>0</v>
      </c>
      <c r="DS38" s="5">
        <f>'2016'!CW38</f>
        <v>0</v>
      </c>
      <c r="DT38" s="5">
        <f>'2016'!CX38</f>
        <v>0</v>
      </c>
      <c r="DU38" s="5">
        <f>'2016'!CY38</f>
        <v>0</v>
      </c>
      <c r="DV38" s="5">
        <f>'2016'!CZ38</f>
        <v>0</v>
      </c>
      <c r="DW38" s="5">
        <f>'2016'!DA38</f>
        <v>0</v>
      </c>
      <c r="DX38" s="5">
        <f>'2016'!DB38</f>
        <v>0</v>
      </c>
      <c r="DY38" s="5">
        <f>'2016'!DC38</f>
        <v>0</v>
      </c>
      <c r="DZ38" s="5">
        <f>'2016'!DD38</f>
        <v>0</v>
      </c>
      <c r="EA38" s="5">
        <f>'2016'!DE38</f>
        <v>0</v>
      </c>
      <c r="EB38" s="5">
        <f>'2016'!DF38</f>
        <v>0</v>
      </c>
      <c r="EC38" s="5">
        <f>'2016'!DG38</f>
        <v>0</v>
      </c>
      <c r="ED38" s="5">
        <f>'2016'!DH38</f>
        <v>0</v>
      </c>
      <c r="EE38" s="5">
        <f>'2016'!DI38</f>
        <v>0</v>
      </c>
      <c r="EF38" s="5">
        <f>'2016'!DJ38</f>
        <v>0</v>
      </c>
      <c r="EG38" s="5">
        <f>'2016'!DK38</f>
        <v>0</v>
      </c>
      <c r="EH38" s="5">
        <f>'2016'!DL38</f>
        <v>0</v>
      </c>
      <c r="EI38" s="5">
        <f>'2016'!DM38</f>
        <v>0</v>
      </c>
      <c r="EJ38" s="5">
        <f>'2016'!DN38</f>
        <v>0</v>
      </c>
      <c r="EK38" s="5">
        <f>'2016'!DO38</f>
        <v>0</v>
      </c>
      <c r="EL38" s="5">
        <f>'2016'!DP38</f>
        <v>0</v>
      </c>
      <c r="EM38" s="5">
        <f>'2016'!DQ38</f>
        <v>0</v>
      </c>
      <c r="EN38" s="5">
        <f>'2016'!DR38</f>
        <v>0</v>
      </c>
      <c r="EO38" s="5">
        <f>'2016'!DS38</f>
        <v>0</v>
      </c>
      <c r="EP38" s="5">
        <f>'2016'!DT38</f>
        <v>0</v>
      </c>
      <c r="EQ38" s="5">
        <f>'2016'!DU38</f>
        <v>0</v>
      </c>
      <c r="ER38" s="5">
        <f>'2016'!DV38</f>
        <v>0</v>
      </c>
      <c r="ES38" s="5">
        <f>'2016'!DW38</f>
        <v>0</v>
      </c>
      <c r="ET38" s="5">
        <f>'2016'!DX38</f>
        <v>0</v>
      </c>
      <c r="EU38" s="5">
        <f>'2016'!DY38</f>
        <v>0</v>
      </c>
      <c r="EV38" s="5">
        <f>'2016'!DZ38</f>
        <v>0</v>
      </c>
      <c r="EW38" s="5">
        <f>'2016'!EA38</f>
        <v>0</v>
      </c>
      <c r="EX38" s="5">
        <f>'2016'!EB38</f>
        <v>0</v>
      </c>
      <c r="EY38" s="5">
        <f>'2016'!EC38</f>
        <v>0</v>
      </c>
      <c r="EZ38" s="5">
        <f>'2016'!ED38</f>
        <v>0</v>
      </c>
      <c r="FA38" s="5">
        <f>'2016'!EE38</f>
        <v>0</v>
      </c>
      <c r="FB38" s="5">
        <f>'2016'!EF38</f>
        <v>0</v>
      </c>
      <c r="FC38" s="5">
        <f>'2016'!EG38</f>
        <v>0</v>
      </c>
      <c r="FD38" s="5">
        <f>'2016'!EH38</f>
        <v>0</v>
      </c>
      <c r="FE38" s="5">
        <f>'2016'!EI38</f>
        <v>0</v>
      </c>
      <c r="FF38" s="5">
        <f>'2016'!EJ38</f>
        <v>0</v>
      </c>
      <c r="FG38" s="5">
        <f>'2016'!EK38</f>
        <v>0</v>
      </c>
      <c r="FH38" s="5">
        <f>'2016'!EL38</f>
        <v>0</v>
      </c>
      <c r="FI38" s="5">
        <f>'2016'!EM38</f>
        <v>0</v>
      </c>
      <c r="FJ38" s="5">
        <f>'2016'!EN38</f>
        <v>0</v>
      </c>
      <c r="FK38" s="5">
        <f>'2016'!EO38</f>
        <v>0</v>
      </c>
      <c r="FL38" s="5">
        <f>'2016'!EP38</f>
        <v>0</v>
      </c>
      <c r="FM38" s="5">
        <f>'2016'!EQ38</f>
        <v>0</v>
      </c>
      <c r="FN38" s="5">
        <f>'2016'!ER38</f>
        <v>0</v>
      </c>
      <c r="FO38" s="5">
        <f>'2016'!ES38</f>
        <v>0</v>
      </c>
      <c r="FP38" s="5">
        <f>'2016'!ET38</f>
        <v>0</v>
      </c>
      <c r="FQ38" s="5">
        <f>'2016'!EU38</f>
        <v>0</v>
      </c>
      <c r="FR38" s="5">
        <f>'2016'!EV38</f>
        <v>0</v>
      </c>
      <c r="FS38" s="5">
        <f>'2016'!EW38</f>
        <v>0</v>
      </c>
      <c r="FT38" s="5">
        <f>'2016'!EX38</f>
        <v>0</v>
      </c>
      <c r="FU38" s="5">
        <f>'2016'!EY38</f>
        <v>0</v>
      </c>
      <c r="FV38" s="5">
        <f>'2016'!EZ38</f>
        <v>0</v>
      </c>
      <c r="FW38" s="5">
        <f>'2016'!FA38</f>
        <v>0</v>
      </c>
      <c r="FX38" s="5">
        <f>'2016'!FB38</f>
        <v>0</v>
      </c>
      <c r="FY38" s="5">
        <f>'2016'!FC38</f>
        <v>0</v>
      </c>
      <c r="FZ38" s="5">
        <f>'2016'!FD38</f>
        <v>0</v>
      </c>
      <c r="GA38" s="5">
        <f>'2016'!FE38</f>
        <v>0</v>
      </c>
      <c r="GB38" s="5">
        <f>'2016'!FF38</f>
        <v>0</v>
      </c>
      <c r="GC38" s="5">
        <f>'2016'!FG38</f>
        <v>0</v>
      </c>
      <c r="GD38" s="5">
        <f>'2016'!FH38</f>
        <v>0</v>
      </c>
      <c r="GE38" s="5">
        <f>'2016'!FI38</f>
        <v>0</v>
      </c>
      <c r="GF38" s="5">
        <f>'2016'!FJ38</f>
        <v>0</v>
      </c>
      <c r="GG38" s="5">
        <f>'2016'!FK38</f>
        <v>0</v>
      </c>
      <c r="GH38" s="5">
        <f>'2016'!FL38</f>
        <v>0</v>
      </c>
      <c r="GI38" s="5">
        <f>'2016'!FM38</f>
        <v>0</v>
      </c>
      <c r="GJ38" s="5">
        <f>'2016'!FN38</f>
        <v>0</v>
      </c>
      <c r="GK38" s="5">
        <f>'2016'!FO38</f>
        <v>0</v>
      </c>
      <c r="GL38" s="5">
        <f>'2016'!FP38</f>
        <v>0</v>
      </c>
      <c r="GM38" s="5">
        <f>'2016'!FQ38</f>
        <v>0</v>
      </c>
      <c r="GN38" s="5">
        <f>'2016'!FR38</f>
        <v>0</v>
      </c>
      <c r="GO38" s="5">
        <f>'2016'!FS38</f>
        <v>0</v>
      </c>
      <c r="GP38" s="5">
        <f>'2016'!FT38</f>
        <v>0</v>
      </c>
      <c r="GQ38" s="5">
        <f>'2016'!FU38</f>
        <v>0</v>
      </c>
      <c r="GR38" s="5">
        <f>'2016'!FV38</f>
        <v>0</v>
      </c>
      <c r="GS38" s="5">
        <f>'2016'!FW38</f>
        <v>0</v>
      </c>
      <c r="GT38" s="5">
        <f>'2016'!FX38</f>
        <v>0</v>
      </c>
      <c r="GU38" s="5">
        <f>'2016'!FY38</f>
        <v>0</v>
      </c>
      <c r="GV38" s="5">
        <f>'2016'!FZ38</f>
        <v>0</v>
      </c>
      <c r="GW38" s="5">
        <f>'2016'!GA38</f>
        <v>0</v>
      </c>
    </row>
    <row r="39" spans="1:205" x14ac:dyDescent="0.2">
      <c r="A39" s="21"/>
      <c r="B39" s="16" t="str">
        <f>'2016'!B39</f>
        <v xml:space="preserve"> </v>
      </c>
      <c r="C39" s="1"/>
      <c r="D39" s="16">
        <f t="shared" si="23"/>
        <v>0</v>
      </c>
      <c r="E39" s="1"/>
      <c r="F39" s="16"/>
      <c r="G39" s="1"/>
      <c r="H39" s="16"/>
      <c r="I39" s="1"/>
      <c r="J39" s="16"/>
      <c r="K39" s="1"/>
      <c r="L39" s="29">
        <f t="shared" si="3"/>
        <v>0</v>
      </c>
      <c r="M39" s="30">
        <f t="shared" si="4"/>
        <v>0</v>
      </c>
      <c r="N39" s="31">
        <f t="shared" si="5"/>
        <v>0</v>
      </c>
      <c r="O39" s="30">
        <f t="shared" si="6"/>
        <v>0</v>
      </c>
      <c r="P39" s="31">
        <f t="shared" si="7"/>
        <v>0</v>
      </c>
      <c r="Q39" s="2"/>
      <c r="R39" s="29">
        <f t="shared" si="8"/>
        <v>0</v>
      </c>
      <c r="S39" s="30">
        <f t="shared" si="9"/>
        <v>0</v>
      </c>
      <c r="T39" s="31">
        <f t="shared" si="10"/>
        <v>0</v>
      </c>
      <c r="U39" s="30">
        <f t="shared" si="11"/>
        <v>0</v>
      </c>
      <c r="V39" s="31">
        <f t="shared" si="12"/>
        <v>0</v>
      </c>
      <c r="W39" s="2"/>
      <c r="X39" s="29">
        <f t="shared" si="13"/>
        <v>0</v>
      </c>
      <c r="Y39" s="30">
        <f t="shared" si="14"/>
        <v>0</v>
      </c>
      <c r="Z39" s="31">
        <f t="shared" si="15"/>
        <v>0</v>
      </c>
      <c r="AA39" s="30">
        <f t="shared" si="16"/>
        <v>0</v>
      </c>
      <c r="AB39" s="31">
        <f t="shared" si="17"/>
        <v>0</v>
      </c>
      <c r="AC39" s="2"/>
      <c r="AD39" s="29">
        <f t="shared" si="18"/>
        <v>0</v>
      </c>
      <c r="AE39" s="30">
        <f t="shared" si="19"/>
        <v>0</v>
      </c>
      <c r="AF39" s="31">
        <f t="shared" si="20"/>
        <v>0</v>
      </c>
      <c r="AG39" s="30">
        <f t="shared" si="21"/>
        <v>0</v>
      </c>
      <c r="AH39" s="31">
        <f t="shared" si="22"/>
        <v>0</v>
      </c>
      <c r="AI39" s="2"/>
      <c r="AJ39" s="5">
        <f>'2016'!N39</f>
        <v>0</v>
      </c>
      <c r="AK39" s="5">
        <f>'2016'!O39</f>
        <v>0</v>
      </c>
      <c r="AL39" s="5">
        <f>'2016'!P39</f>
        <v>0</v>
      </c>
      <c r="AM39" s="5">
        <f>'2016'!Q39</f>
        <v>0</v>
      </c>
      <c r="AN39" s="5">
        <f>'2016'!R39</f>
        <v>0</v>
      </c>
      <c r="AO39" s="5">
        <f>'2016'!S39</f>
        <v>0</v>
      </c>
      <c r="AP39" s="5">
        <f>'2016'!T39</f>
        <v>0</v>
      </c>
      <c r="AQ39" s="5">
        <f>'2016'!U39</f>
        <v>0</v>
      </c>
      <c r="AR39" s="5">
        <f>'2016'!V39</f>
        <v>0</v>
      </c>
      <c r="AS39" s="5">
        <f>'2016'!W39</f>
        <v>0</v>
      </c>
      <c r="AT39" s="5">
        <f>'2016'!X39</f>
        <v>0</v>
      </c>
      <c r="AU39" s="5">
        <f>'2016'!Y39</f>
        <v>0</v>
      </c>
      <c r="AV39" s="5">
        <f>'2016'!Z39</f>
        <v>0</v>
      </c>
      <c r="AW39" s="5">
        <f>'2016'!AA39</f>
        <v>0</v>
      </c>
      <c r="AX39" s="5">
        <f>'2016'!AB39</f>
        <v>0</v>
      </c>
      <c r="AY39" s="5">
        <f>'2016'!AC39</f>
        <v>0</v>
      </c>
      <c r="AZ39" s="5">
        <f>'2016'!AD39</f>
        <v>0</v>
      </c>
      <c r="BA39" s="5">
        <f>'2016'!AE39</f>
        <v>0</v>
      </c>
      <c r="BB39" s="5">
        <f>'2016'!AF39</f>
        <v>0</v>
      </c>
      <c r="BC39" s="5">
        <f>'2016'!AG39</f>
        <v>0</v>
      </c>
      <c r="BD39" s="5">
        <f>'2016'!AH39</f>
        <v>0</v>
      </c>
      <c r="BE39" s="5">
        <f>'2016'!AI39</f>
        <v>0</v>
      </c>
      <c r="BF39" s="5">
        <f>'2016'!AJ39</f>
        <v>0</v>
      </c>
      <c r="BG39" s="5">
        <f>'2016'!AK39</f>
        <v>0</v>
      </c>
      <c r="BH39" s="5">
        <f>'2016'!AL39</f>
        <v>0</v>
      </c>
      <c r="BI39" s="5">
        <f>'2016'!AM39</f>
        <v>0</v>
      </c>
      <c r="BJ39" s="5">
        <f>'2016'!AN39</f>
        <v>0</v>
      </c>
      <c r="BK39" s="5">
        <f>'2016'!AO39</f>
        <v>0</v>
      </c>
      <c r="BL39" s="5">
        <f>'2016'!AP39</f>
        <v>0</v>
      </c>
      <c r="BM39" s="5">
        <f>'2016'!AQ39</f>
        <v>0</v>
      </c>
      <c r="BN39" s="5">
        <f>'2016'!AR39</f>
        <v>0</v>
      </c>
      <c r="BO39" s="5">
        <f>'2016'!AS39</f>
        <v>0</v>
      </c>
      <c r="BP39" s="5">
        <f>'2016'!AT39</f>
        <v>0</v>
      </c>
      <c r="BQ39" s="5">
        <f>'2016'!AU39</f>
        <v>0</v>
      </c>
      <c r="BR39" s="5">
        <f>'2016'!AV39</f>
        <v>0</v>
      </c>
      <c r="BS39" s="5">
        <f>'2016'!AW39</f>
        <v>0</v>
      </c>
      <c r="BT39" s="5">
        <f>'2016'!AX39</f>
        <v>0</v>
      </c>
      <c r="BU39" s="5">
        <f>'2016'!AY39</f>
        <v>0</v>
      </c>
      <c r="BV39" s="5">
        <f>'2016'!AZ39</f>
        <v>0</v>
      </c>
      <c r="BW39" s="5">
        <f>'2016'!BA39</f>
        <v>0</v>
      </c>
      <c r="BX39" s="5">
        <f>'2016'!BB39</f>
        <v>0</v>
      </c>
      <c r="BY39" s="5">
        <f>'2016'!BC39</f>
        <v>0</v>
      </c>
      <c r="BZ39" s="5">
        <f>'2016'!BD39</f>
        <v>0</v>
      </c>
      <c r="CA39" s="5">
        <f>'2016'!BE39</f>
        <v>0</v>
      </c>
      <c r="CB39" s="5">
        <f>'2016'!BF39</f>
        <v>0</v>
      </c>
      <c r="CC39" s="5">
        <f>'2016'!BG39</f>
        <v>0</v>
      </c>
      <c r="CD39" s="5">
        <f>'2016'!BH39</f>
        <v>0</v>
      </c>
      <c r="CE39" s="5">
        <f>'2016'!BI39</f>
        <v>0</v>
      </c>
      <c r="CF39" s="5">
        <f>'2016'!BJ39</f>
        <v>0</v>
      </c>
      <c r="CG39" s="5">
        <f>'2016'!BK39</f>
        <v>0</v>
      </c>
      <c r="CH39" s="5">
        <f>'2016'!BL39</f>
        <v>0</v>
      </c>
      <c r="CI39" s="5">
        <f>'2016'!BM39</f>
        <v>0</v>
      </c>
      <c r="CJ39" s="5">
        <f>'2016'!BN39</f>
        <v>0</v>
      </c>
      <c r="CK39" s="5">
        <f>'2016'!BO39</f>
        <v>0</v>
      </c>
      <c r="CL39" s="5">
        <f>'2016'!BP39</f>
        <v>0</v>
      </c>
      <c r="CM39" s="5">
        <f>'2016'!BQ39</f>
        <v>0</v>
      </c>
      <c r="CN39" s="5">
        <f>'2016'!BR39</f>
        <v>0</v>
      </c>
      <c r="CO39" s="5">
        <f>'2016'!BS39</f>
        <v>0</v>
      </c>
      <c r="CP39" s="5">
        <f>'2016'!BT39</f>
        <v>0</v>
      </c>
      <c r="CQ39" s="5">
        <f>'2016'!BU39</f>
        <v>0</v>
      </c>
      <c r="CR39" s="5">
        <f>'2016'!BV39</f>
        <v>0</v>
      </c>
      <c r="CS39" s="5">
        <f>'2016'!BW39</f>
        <v>0</v>
      </c>
      <c r="CT39" s="5">
        <f>'2016'!BX39</f>
        <v>0</v>
      </c>
      <c r="CU39" s="5">
        <f>'2016'!BY39</f>
        <v>0</v>
      </c>
      <c r="CV39" s="5">
        <f>'2016'!BZ39</f>
        <v>0</v>
      </c>
      <c r="CW39" s="5">
        <f>'2016'!CA39</f>
        <v>0</v>
      </c>
      <c r="CX39" s="5">
        <f>'2016'!CB39</f>
        <v>0</v>
      </c>
      <c r="CY39" s="5">
        <f>'2016'!CC39</f>
        <v>0</v>
      </c>
      <c r="CZ39" s="5">
        <f>'2016'!CD39</f>
        <v>0</v>
      </c>
      <c r="DA39" s="5">
        <f>'2016'!CE39</f>
        <v>0</v>
      </c>
      <c r="DB39" s="5">
        <f>'2016'!CF39</f>
        <v>0</v>
      </c>
      <c r="DC39" s="5">
        <f>'2016'!CG39</f>
        <v>0</v>
      </c>
      <c r="DD39" s="5">
        <f>'2016'!CH39</f>
        <v>0</v>
      </c>
      <c r="DE39" s="5">
        <f>'2016'!CI39</f>
        <v>0</v>
      </c>
      <c r="DF39" s="5">
        <f>'2016'!CJ39</f>
        <v>0</v>
      </c>
      <c r="DG39" s="5">
        <f>'2016'!CK39</f>
        <v>0</v>
      </c>
      <c r="DH39" s="5">
        <f>'2016'!CL39</f>
        <v>0</v>
      </c>
      <c r="DI39" s="5">
        <f>'2016'!CM39</f>
        <v>0</v>
      </c>
      <c r="DJ39" s="5">
        <f>'2016'!CN39</f>
        <v>0</v>
      </c>
      <c r="DK39" s="5">
        <f>'2016'!CO39</f>
        <v>0</v>
      </c>
      <c r="DL39" s="5">
        <f>'2016'!CP39</f>
        <v>0</v>
      </c>
      <c r="DM39" s="5">
        <f>'2016'!CQ39</f>
        <v>0</v>
      </c>
      <c r="DN39" s="5">
        <f>'2016'!CR39</f>
        <v>0</v>
      </c>
      <c r="DO39" s="5">
        <f>'2016'!CS39</f>
        <v>0</v>
      </c>
      <c r="DP39" s="5">
        <f>'2016'!CT39</f>
        <v>0</v>
      </c>
      <c r="DQ39" s="5">
        <f>'2016'!CU39</f>
        <v>0</v>
      </c>
      <c r="DR39" s="5">
        <f>'2016'!CV39</f>
        <v>0</v>
      </c>
      <c r="DS39" s="5">
        <f>'2016'!CW39</f>
        <v>0</v>
      </c>
      <c r="DT39" s="5">
        <f>'2016'!CX39</f>
        <v>0</v>
      </c>
      <c r="DU39" s="5">
        <f>'2016'!CY39</f>
        <v>0</v>
      </c>
      <c r="DV39" s="5">
        <f>'2016'!CZ39</f>
        <v>0</v>
      </c>
      <c r="DW39" s="5">
        <f>'2016'!DA39</f>
        <v>0</v>
      </c>
      <c r="DX39" s="5">
        <f>'2016'!DB39</f>
        <v>0</v>
      </c>
      <c r="DY39" s="5">
        <f>'2016'!DC39</f>
        <v>0</v>
      </c>
      <c r="DZ39" s="5">
        <f>'2016'!DD39</f>
        <v>0</v>
      </c>
      <c r="EA39" s="5">
        <f>'2016'!DE39</f>
        <v>0</v>
      </c>
      <c r="EB39" s="5">
        <f>'2016'!DF39</f>
        <v>0</v>
      </c>
      <c r="EC39" s="5">
        <f>'2016'!DG39</f>
        <v>0</v>
      </c>
      <c r="ED39" s="5">
        <f>'2016'!DH39</f>
        <v>0</v>
      </c>
      <c r="EE39" s="5">
        <f>'2016'!DI39</f>
        <v>0</v>
      </c>
      <c r="EF39" s="5">
        <f>'2016'!DJ39</f>
        <v>0</v>
      </c>
      <c r="EG39" s="5">
        <f>'2016'!DK39</f>
        <v>0</v>
      </c>
      <c r="EH39" s="5">
        <f>'2016'!DL39</f>
        <v>0</v>
      </c>
      <c r="EI39" s="5">
        <f>'2016'!DM39</f>
        <v>0</v>
      </c>
      <c r="EJ39" s="5">
        <f>'2016'!DN39</f>
        <v>0</v>
      </c>
      <c r="EK39" s="5">
        <f>'2016'!DO39</f>
        <v>0</v>
      </c>
      <c r="EL39" s="5">
        <f>'2016'!DP39</f>
        <v>0</v>
      </c>
      <c r="EM39" s="5">
        <f>'2016'!DQ39</f>
        <v>0</v>
      </c>
      <c r="EN39" s="5">
        <f>'2016'!DR39</f>
        <v>0</v>
      </c>
      <c r="EO39" s="5">
        <f>'2016'!DS39</f>
        <v>0</v>
      </c>
      <c r="EP39" s="5">
        <f>'2016'!DT39</f>
        <v>0</v>
      </c>
      <c r="EQ39" s="5">
        <f>'2016'!DU39</f>
        <v>0</v>
      </c>
      <c r="ER39" s="5">
        <f>'2016'!DV39</f>
        <v>0</v>
      </c>
      <c r="ES39" s="5">
        <f>'2016'!DW39</f>
        <v>0</v>
      </c>
      <c r="ET39" s="5">
        <f>'2016'!DX39</f>
        <v>0</v>
      </c>
      <c r="EU39" s="5">
        <f>'2016'!DY39</f>
        <v>0</v>
      </c>
      <c r="EV39" s="5">
        <f>'2016'!DZ39</f>
        <v>0</v>
      </c>
      <c r="EW39" s="5">
        <f>'2016'!EA39</f>
        <v>0</v>
      </c>
      <c r="EX39" s="5">
        <f>'2016'!EB39</f>
        <v>0</v>
      </c>
      <c r="EY39" s="5">
        <f>'2016'!EC39</f>
        <v>0</v>
      </c>
      <c r="EZ39" s="5">
        <f>'2016'!ED39</f>
        <v>0</v>
      </c>
      <c r="FA39" s="5">
        <f>'2016'!EE39</f>
        <v>0</v>
      </c>
      <c r="FB39" s="5">
        <f>'2016'!EF39</f>
        <v>0</v>
      </c>
      <c r="FC39" s="5">
        <f>'2016'!EG39</f>
        <v>0</v>
      </c>
      <c r="FD39" s="5">
        <f>'2016'!EH39</f>
        <v>0</v>
      </c>
      <c r="FE39" s="5">
        <f>'2016'!EI39</f>
        <v>0</v>
      </c>
      <c r="FF39" s="5">
        <f>'2016'!EJ39</f>
        <v>0</v>
      </c>
      <c r="FG39" s="5">
        <f>'2016'!EK39</f>
        <v>0</v>
      </c>
      <c r="FH39" s="5">
        <f>'2016'!EL39</f>
        <v>0</v>
      </c>
      <c r="FI39" s="5">
        <f>'2016'!EM39</f>
        <v>0</v>
      </c>
      <c r="FJ39" s="5">
        <f>'2016'!EN39</f>
        <v>0</v>
      </c>
      <c r="FK39" s="5">
        <f>'2016'!EO39</f>
        <v>0</v>
      </c>
      <c r="FL39" s="5">
        <f>'2016'!EP39</f>
        <v>0</v>
      </c>
      <c r="FM39" s="5">
        <f>'2016'!EQ39</f>
        <v>0</v>
      </c>
      <c r="FN39" s="5">
        <f>'2016'!ER39</f>
        <v>0</v>
      </c>
      <c r="FO39" s="5">
        <f>'2016'!ES39</f>
        <v>0</v>
      </c>
      <c r="FP39" s="5">
        <f>'2016'!ET39</f>
        <v>0</v>
      </c>
      <c r="FQ39" s="5">
        <f>'2016'!EU39</f>
        <v>0</v>
      </c>
      <c r="FR39" s="5">
        <f>'2016'!EV39</f>
        <v>0</v>
      </c>
      <c r="FS39" s="5">
        <f>'2016'!EW39</f>
        <v>0</v>
      </c>
      <c r="FT39" s="5">
        <f>'2016'!EX39</f>
        <v>0</v>
      </c>
      <c r="FU39" s="5">
        <f>'2016'!EY39</f>
        <v>0</v>
      </c>
      <c r="FV39" s="5">
        <f>'2016'!EZ39</f>
        <v>0</v>
      </c>
      <c r="FW39" s="5">
        <f>'2016'!FA39</f>
        <v>0</v>
      </c>
      <c r="FX39" s="5">
        <f>'2016'!FB39</f>
        <v>0</v>
      </c>
      <c r="FY39" s="5">
        <f>'2016'!FC39</f>
        <v>0</v>
      </c>
      <c r="FZ39" s="5">
        <f>'2016'!FD39</f>
        <v>0</v>
      </c>
      <c r="GA39" s="5">
        <f>'2016'!FE39</f>
        <v>0</v>
      </c>
      <c r="GB39" s="5">
        <f>'2016'!FF39</f>
        <v>0</v>
      </c>
      <c r="GC39" s="5">
        <f>'2016'!FG39</f>
        <v>0</v>
      </c>
      <c r="GD39" s="5">
        <f>'2016'!FH39</f>
        <v>0</v>
      </c>
      <c r="GE39" s="5">
        <f>'2016'!FI39</f>
        <v>0</v>
      </c>
      <c r="GF39" s="5">
        <f>'2016'!FJ39</f>
        <v>0</v>
      </c>
      <c r="GG39" s="5">
        <f>'2016'!FK39</f>
        <v>0</v>
      </c>
      <c r="GH39" s="5">
        <f>'2016'!FL39</f>
        <v>0</v>
      </c>
      <c r="GI39" s="5">
        <f>'2016'!FM39</f>
        <v>0</v>
      </c>
      <c r="GJ39" s="5">
        <f>'2016'!FN39</f>
        <v>0</v>
      </c>
      <c r="GK39" s="5">
        <f>'2016'!FO39</f>
        <v>0</v>
      </c>
      <c r="GL39" s="5">
        <f>'2016'!FP39</f>
        <v>0</v>
      </c>
      <c r="GM39" s="5">
        <f>'2016'!FQ39</f>
        <v>0</v>
      </c>
      <c r="GN39" s="5">
        <f>'2016'!FR39</f>
        <v>0</v>
      </c>
      <c r="GO39" s="5">
        <f>'2016'!FS39</f>
        <v>0</v>
      </c>
      <c r="GP39" s="5">
        <f>'2016'!FT39</f>
        <v>0</v>
      </c>
      <c r="GQ39" s="5">
        <f>'2016'!FU39</f>
        <v>0</v>
      </c>
      <c r="GR39" s="5">
        <f>'2016'!FV39</f>
        <v>0</v>
      </c>
      <c r="GS39" s="5">
        <f>'2016'!FW39</f>
        <v>0</v>
      </c>
      <c r="GT39" s="5">
        <f>'2016'!FX39</f>
        <v>0</v>
      </c>
      <c r="GU39" s="5">
        <f>'2016'!FY39</f>
        <v>0</v>
      </c>
      <c r="GV39" s="5">
        <f>'2016'!FZ39</f>
        <v>0</v>
      </c>
      <c r="GW39" s="5">
        <f>'2016'!GA39</f>
        <v>0</v>
      </c>
    </row>
    <row r="40" spans="1:205" x14ac:dyDescent="0.2">
      <c r="A40" s="21"/>
      <c r="B40" s="16" t="str">
        <f>'2016'!B40</f>
        <v xml:space="preserve"> </v>
      </c>
      <c r="C40" s="1"/>
      <c r="D40" s="16">
        <f t="shared" si="23"/>
        <v>0</v>
      </c>
      <c r="E40" s="1"/>
      <c r="F40" s="16"/>
      <c r="G40" s="1"/>
      <c r="H40" s="16"/>
      <c r="I40" s="1"/>
      <c r="J40" s="16"/>
      <c r="K40" s="1"/>
      <c r="L40" s="29">
        <f t="shared" si="3"/>
        <v>0</v>
      </c>
      <c r="M40" s="30">
        <f t="shared" si="4"/>
        <v>0</v>
      </c>
      <c r="N40" s="31">
        <f t="shared" si="5"/>
        <v>0</v>
      </c>
      <c r="O40" s="30">
        <f t="shared" si="6"/>
        <v>0</v>
      </c>
      <c r="P40" s="31">
        <f t="shared" si="7"/>
        <v>0</v>
      </c>
      <c r="Q40" s="2"/>
      <c r="R40" s="29">
        <f t="shared" si="8"/>
        <v>0</v>
      </c>
      <c r="S40" s="30">
        <f t="shared" si="9"/>
        <v>0</v>
      </c>
      <c r="T40" s="31">
        <f t="shared" si="10"/>
        <v>0</v>
      </c>
      <c r="U40" s="30">
        <f t="shared" si="11"/>
        <v>0</v>
      </c>
      <c r="V40" s="31">
        <f t="shared" si="12"/>
        <v>0</v>
      </c>
      <c r="W40" s="2"/>
      <c r="X40" s="29">
        <f t="shared" si="13"/>
        <v>0</v>
      </c>
      <c r="Y40" s="30">
        <f t="shared" si="14"/>
        <v>0</v>
      </c>
      <c r="Z40" s="31">
        <f t="shared" si="15"/>
        <v>0</v>
      </c>
      <c r="AA40" s="30">
        <f t="shared" si="16"/>
        <v>0</v>
      </c>
      <c r="AB40" s="31">
        <f t="shared" si="17"/>
        <v>0</v>
      </c>
      <c r="AC40" s="2"/>
      <c r="AD40" s="29">
        <f t="shared" si="18"/>
        <v>0</v>
      </c>
      <c r="AE40" s="30">
        <f t="shared" si="19"/>
        <v>0</v>
      </c>
      <c r="AF40" s="31">
        <f t="shared" si="20"/>
        <v>0</v>
      </c>
      <c r="AG40" s="30">
        <f t="shared" si="21"/>
        <v>0</v>
      </c>
      <c r="AH40" s="31">
        <f t="shared" si="22"/>
        <v>0</v>
      </c>
      <c r="AI40" s="2"/>
      <c r="AJ40" s="5">
        <f>'2016'!N40</f>
        <v>0</v>
      </c>
      <c r="AK40" s="5">
        <f>'2016'!O40</f>
        <v>0</v>
      </c>
      <c r="AL40" s="5">
        <f>'2016'!P40</f>
        <v>0</v>
      </c>
      <c r="AM40" s="5">
        <f>'2016'!Q40</f>
        <v>0</v>
      </c>
      <c r="AN40" s="5">
        <f>'2016'!R40</f>
        <v>0</v>
      </c>
      <c r="AO40" s="5">
        <f>'2016'!S40</f>
        <v>0</v>
      </c>
      <c r="AP40" s="5">
        <f>'2016'!T40</f>
        <v>0</v>
      </c>
      <c r="AQ40" s="5">
        <f>'2016'!U40</f>
        <v>0</v>
      </c>
      <c r="AR40" s="5">
        <f>'2016'!V40</f>
        <v>0</v>
      </c>
      <c r="AS40" s="5">
        <f>'2016'!W40</f>
        <v>0</v>
      </c>
      <c r="AT40" s="5">
        <f>'2016'!X40</f>
        <v>0</v>
      </c>
      <c r="AU40" s="5">
        <f>'2016'!Y40</f>
        <v>0</v>
      </c>
      <c r="AV40" s="5">
        <f>'2016'!Z40</f>
        <v>0</v>
      </c>
      <c r="AW40" s="5">
        <f>'2016'!AA40</f>
        <v>0</v>
      </c>
      <c r="AX40" s="5">
        <f>'2016'!AB40</f>
        <v>0</v>
      </c>
      <c r="AY40" s="5">
        <f>'2016'!AC40</f>
        <v>0</v>
      </c>
      <c r="AZ40" s="5">
        <f>'2016'!AD40</f>
        <v>0</v>
      </c>
      <c r="BA40" s="5">
        <f>'2016'!AE40</f>
        <v>0</v>
      </c>
      <c r="BB40" s="5">
        <f>'2016'!AF40</f>
        <v>0</v>
      </c>
      <c r="BC40" s="5">
        <f>'2016'!AG40</f>
        <v>0</v>
      </c>
      <c r="BD40" s="5">
        <f>'2016'!AH40</f>
        <v>0</v>
      </c>
      <c r="BE40" s="5">
        <f>'2016'!AI40</f>
        <v>0</v>
      </c>
      <c r="BF40" s="5">
        <f>'2016'!AJ40</f>
        <v>0</v>
      </c>
      <c r="BG40" s="5">
        <f>'2016'!AK40</f>
        <v>0</v>
      </c>
      <c r="BH40" s="5">
        <f>'2016'!AL40</f>
        <v>0</v>
      </c>
      <c r="BI40" s="5">
        <f>'2016'!AM40</f>
        <v>0</v>
      </c>
      <c r="BJ40" s="5">
        <f>'2016'!AN40</f>
        <v>0</v>
      </c>
      <c r="BK40" s="5">
        <f>'2016'!AO40</f>
        <v>0</v>
      </c>
      <c r="BL40" s="5">
        <f>'2016'!AP40</f>
        <v>0</v>
      </c>
      <c r="BM40" s="5">
        <f>'2016'!AQ40</f>
        <v>0</v>
      </c>
      <c r="BN40" s="5">
        <f>'2016'!AR40</f>
        <v>0</v>
      </c>
      <c r="BO40" s="5">
        <f>'2016'!AS40</f>
        <v>0</v>
      </c>
      <c r="BP40" s="5">
        <f>'2016'!AT40</f>
        <v>0</v>
      </c>
      <c r="BQ40" s="5">
        <f>'2016'!AU40</f>
        <v>0</v>
      </c>
      <c r="BR40" s="5">
        <f>'2016'!AV40</f>
        <v>0</v>
      </c>
      <c r="BS40" s="5">
        <f>'2016'!AW40</f>
        <v>0</v>
      </c>
      <c r="BT40" s="5">
        <f>'2016'!AX40</f>
        <v>0</v>
      </c>
      <c r="BU40" s="5">
        <f>'2016'!AY40</f>
        <v>0</v>
      </c>
      <c r="BV40" s="5">
        <f>'2016'!AZ40</f>
        <v>0</v>
      </c>
      <c r="BW40" s="5">
        <f>'2016'!BA40</f>
        <v>0</v>
      </c>
      <c r="BX40" s="5">
        <f>'2016'!BB40</f>
        <v>0</v>
      </c>
      <c r="BY40" s="5">
        <f>'2016'!BC40</f>
        <v>0</v>
      </c>
      <c r="BZ40" s="5">
        <f>'2016'!BD40</f>
        <v>0</v>
      </c>
      <c r="CA40" s="5">
        <f>'2016'!BE40</f>
        <v>0</v>
      </c>
      <c r="CB40" s="5">
        <f>'2016'!BF40</f>
        <v>0</v>
      </c>
      <c r="CC40" s="5">
        <f>'2016'!BG40</f>
        <v>0</v>
      </c>
      <c r="CD40" s="5">
        <f>'2016'!BH40</f>
        <v>0</v>
      </c>
      <c r="CE40" s="5">
        <f>'2016'!BI40</f>
        <v>0</v>
      </c>
      <c r="CF40" s="5">
        <f>'2016'!BJ40</f>
        <v>0</v>
      </c>
      <c r="CG40" s="5">
        <f>'2016'!BK40</f>
        <v>0</v>
      </c>
      <c r="CH40" s="5">
        <f>'2016'!BL40</f>
        <v>0</v>
      </c>
      <c r="CI40" s="5">
        <f>'2016'!BM40</f>
        <v>0</v>
      </c>
      <c r="CJ40" s="5">
        <f>'2016'!BN40</f>
        <v>0</v>
      </c>
      <c r="CK40" s="5">
        <f>'2016'!BO40</f>
        <v>0</v>
      </c>
      <c r="CL40" s="5">
        <f>'2016'!BP40</f>
        <v>0</v>
      </c>
      <c r="CM40" s="5">
        <f>'2016'!BQ40</f>
        <v>0</v>
      </c>
      <c r="CN40" s="5">
        <f>'2016'!BR40</f>
        <v>0</v>
      </c>
      <c r="CO40" s="5">
        <f>'2016'!BS40</f>
        <v>0</v>
      </c>
      <c r="CP40" s="5">
        <f>'2016'!BT40</f>
        <v>0</v>
      </c>
      <c r="CQ40" s="5">
        <f>'2016'!BU40</f>
        <v>0</v>
      </c>
      <c r="CR40" s="5">
        <f>'2016'!BV40</f>
        <v>0</v>
      </c>
      <c r="CS40" s="5">
        <f>'2016'!BW40</f>
        <v>0</v>
      </c>
      <c r="CT40" s="5">
        <f>'2016'!BX40</f>
        <v>0</v>
      </c>
      <c r="CU40" s="5">
        <f>'2016'!BY40</f>
        <v>0</v>
      </c>
      <c r="CV40" s="5">
        <f>'2016'!BZ40</f>
        <v>0</v>
      </c>
      <c r="CW40" s="5">
        <f>'2016'!CA40</f>
        <v>0</v>
      </c>
      <c r="CX40" s="5">
        <f>'2016'!CB40</f>
        <v>0</v>
      </c>
      <c r="CY40" s="5">
        <f>'2016'!CC40</f>
        <v>0</v>
      </c>
      <c r="CZ40" s="5">
        <f>'2016'!CD40</f>
        <v>0</v>
      </c>
      <c r="DA40" s="5">
        <f>'2016'!CE40</f>
        <v>0</v>
      </c>
      <c r="DB40" s="5">
        <f>'2016'!CF40</f>
        <v>0</v>
      </c>
      <c r="DC40" s="5">
        <f>'2016'!CG40</f>
        <v>0</v>
      </c>
      <c r="DD40" s="5">
        <f>'2016'!CH40</f>
        <v>0</v>
      </c>
      <c r="DE40" s="5">
        <f>'2016'!CI40</f>
        <v>0</v>
      </c>
      <c r="DF40" s="5">
        <f>'2016'!CJ40</f>
        <v>0</v>
      </c>
      <c r="DG40" s="5">
        <f>'2016'!CK40</f>
        <v>0</v>
      </c>
      <c r="DH40" s="5">
        <f>'2016'!CL40</f>
        <v>0</v>
      </c>
      <c r="DI40" s="5">
        <f>'2016'!CM40</f>
        <v>0</v>
      </c>
      <c r="DJ40" s="5">
        <f>'2016'!CN40</f>
        <v>0</v>
      </c>
      <c r="DK40" s="5">
        <f>'2016'!CO40</f>
        <v>0</v>
      </c>
      <c r="DL40" s="5">
        <f>'2016'!CP40</f>
        <v>0</v>
      </c>
      <c r="DM40" s="5">
        <f>'2016'!CQ40</f>
        <v>0</v>
      </c>
      <c r="DN40" s="5">
        <f>'2016'!CR40</f>
        <v>0</v>
      </c>
      <c r="DO40" s="5">
        <f>'2016'!CS40</f>
        <v>0</v>
      </c>
      <c r="DP40" s="5">
        <f>'2016'!CT40</f>
        <v>0</v>
      </c>
      <c r="DQ40" s="5">
        <f>'2016'!CU40</f>
        <v>0</v>
      </c>
      <c r="DR40" s="5">
        <f>'2016'!CV40</f>
        <v>0</v>
      </c>
      <c r="DS40" s="5">
        <f>'2016'!CW40</f>
        <v>0</v>
      </c>
      <c r="DT40" s="5">
        <f>'2016'!CX40</f>
        <v>0</v>
      </c>
      <c r="DU40" s="5">
        <f>'2016'!CY40</f>
        <v>0</v>
      </c>
      <c r="DV40" s="5">
        <f>'2016'!CZ40</f>
        <v>0</v>
      </c>
      <c r="DW40" s="5">
        <f>'2016'!DA40</f>
        <v>0</v>
      </c>
      <c r="DX40" s="5">
        <f>'2016'!DB40</f>
        <v>0</v>
      </c>
      <c r="DY40" s="5">
        <f>'2016'!DC40</f>
        <v>0</v>
      </c>
      <c r="DZ40" s="5">
        <f>'2016'!DD40</f>
        <v>0</v>
      </c>
      <c r="EA40" s="5">
        <f>'2016'!DE40</f>
        <v>0</v>
      </c>
      <c r="EB40" s="5">
        <f>'2016'!DF40</f>
        <v>0</v>
      </c>
      <c r="EC40" s="5">
        <f>'2016'!DG40</f>
        <v>0</v>
      </c>
      <c r="ED40" s="5">
        <f>'2016'!DH40</f>
        <v>0</v>
      </c>
      <c r="EE40" s="5">
        <f>'2016'!DI40</f>
        <v>0</v>
      </c>
      <c r="EF40" s="5">
        <f>'2016'!DJ40</f>
        <v>0</v>
      </c>
      <c r="EG40" s="5">
        <f>'2016'!DK40</f>
        <v>0</v>
      </c>
      <c r="EH40" s="5">
        <f>'2016'!DL40</f>
        <v>0</v>
      </c>
      <c r="EI40" s="5">
        <f>'2016'!DM40</f>
        <v>0</v>
      </c>
      <c r="EJ40" s="5">
        <f>'2016'!DN40</f>
        <v>0</v>
      </c>
      <c r="EK40" s="5">
        <f>'2016'!DO40</f>
        <v>0</v>
      </c>
      <c r="EL40" s="5">
        <f>'2016'!DP40</f>
        <v>0</v>
      </c>
      <c r="EM40" s="5">
        <f>'2016'!DQ40</f>
        <v>0</v>
      </c>
      <c r="EN40" s="5">
        <f>'2016'!DR40</f>
        <v>0</v>
      </c>
      <c r="EO40" s="5">
        <f>'2016'!DS40</f>
        <v>0</v>
      </c>
      <c r="EP40" s="5">
        <f>'2016'!DT40</f>
        <v>0</v>
      </c>
      <c r="EQ40" s="5">
        <f>'2016'!DU40</f>
        <v>0</v>
      </c>
      <c r="ER40" s="5">
        <f>'2016'!DV40</f>
        <v>0</v>
      </c>
      <c r="ES40" s="5">
        <f>'2016'!DW40</f>
        <v>0</v>
      </c>
      <c r="ET40" s="5">
        <f>'2016'!DX40</f>
        <v>0</v>
      </c>
      <c r="EU40" s="5">
        <f>'2016'!DY40</f>
        <v>0</v>
      </c>
      <c r="EV40" s="5">
        <f>'2016'!DZ40</f>
        <v>0</v>
      </c>
      <c r="EW40" s="5">
        <f>'2016'!EA40</f>
        <v>0</v>
      </c>
      <c r="EX40" s="5">
        <f>'2016'!EB40</f>
        <v>0</v>
      </c>
      <c r="EY40" s="5">
        <f>'2016'!EC40</f>
        <v>0</v>
      </c>
      <c r="EZ40" s="5">
        <f>'2016'!ED40</f>
        <v>0</v>
      </c>
      <c r="FA40" s="5">
        <f>'2016'!EE40</f>
        <v>0</v>
      </c>
      <c r="FB40" s="5">
        <f>'2016'!EF40</f>
        <v>0</v>
      </c>
      <c r="FC40" s="5">
        <f>'2016'!EG40</f>
        <v>0</v>
      </c>
      <c r="FD40" s="5">
        <f>'2016'!EH40</f>
        <v>0</v>
      </c>
      <c r="FE40" s="5">
        <f>'2016'!EI40</f>
        <v>0</v>
      </c>
      <c r="FF40" s="5">
        <f>'2016'!EJ40</f>
        <v>0</v>
      </c>
      <c r="FG40" s="5">
        <f>'2016'!EK40</f>
        <v>0</v>
      </c>
      <c r="FH40" s="5">
        <f>'2016'!EL40</f>
        <v>0</v>
      </c>
      <c r="FI40" s="5">
        <f>'2016'!EM40</f>
        <v>0</v>
      </c>
      <c r="FJ40" s="5">
        <f>'2016'!EN40</f>
        <v>0</v>
      </c>
      <c r="FK40" s="5">
        <f>'2016'!EO40</f>
        <v>0</v>
      </c>
      <c r="FL40" s="5">
        <f>'2016'!EP40</f>
        <v>0</v>
      </c>
      <c r="FM40" s="5">
        <f>'2016'!EQ40</f>
        <v>0</v>
      </c>
      <c r="FN40" s="5">
        <f>'2016'!ER40</f>
        <v>0</v>
      </c>
      <c r="FO40" s="5">
        <f>'2016'!ES40</f>
        <v>0</v>
      </c>
      <c r="FP40" s="5">
        <f>'2016'!ET40</f>
        <v>0</v>
      </c>
      <c r="FQ40" s="5">
        <f>'2016'!EU40</f>
        <v>0</v>
      </c>
      <c r="FR40" s="5">
        <f>'2016'!EV40</f>
        <v>0</v>
      </c>
      <c r="FS40" s="5">
        <f>'2016'!EW40</f>
        <v>0</v>
      </c>
      <c r="FT40" s="5">
        <f>'2016'!EX40</f>
        <v>0</v>
      </c>
      <c r="FU40" s="5">
        <f>'2016'!EY40</f>
        <v>0</v>
      </c>
      <c r="FV40" s="5">
        <f>'2016'!EZ40</f>
        <v>0</v>
      </c>
      <c r="FW40" s="5">
        <f>'2016'!FA40</f>
        <v>0</v>
      </c>
      <c r="FX40" s="5">
        <f>'2016'!FB40</f>
        <v>0</v>
      </c>
      <c r="FY40" s="5">
        <f>'2016'!FC40</f>
        <v>0</v>
      </c>
      <c r="FZ40" s="5">
        <f>'2016'!FD40</f>
        <v>0</v>
      </c>
      <c r="GA40" s="5">
        <f>'2016'!FE40</f>
        <v>0</v>
      </c>
      <c r="GB40" s="5">
        <f>'2016'!FF40</f>
        <v>0</v>
      </c>
      <c r="GC40" s="5">
        <f>'2016'!FG40</f>
        <v>0</v>
      </c>
      <c r="GD40" s="5">
        <f>'2016'!FH40</f>
        <v>0</v>
      </c>
      <c r="GE40" s="5">
        <f>'2016'!FI40</f>
        <v>0</v>
      </c>
      <c r="GF40" s="5">
        <f>'2016'!FJ40</f>
        <v>0</v>
      </c>
      <c r="GG40" s="5">
        <f>'2016'!FK40</f>
        <v>0</v>
      </c>
      <c r="GH40" s="5">
        <f>'2016'!FL40</f>
        <v>0</v>
      </c>
      <c r="GI40" s="5">
        <f>'2016'!FM40</f>
        <v>0</v>
      </c>
      <c r="GJ40" s="5">
        <f>'2016'!FN40</f>
        <v>0</v>
      </c>
      <c r="GK40" s="5">
        <f>'2016'!FO40</f>
        <v>0</v>
      </c>
      <c r="GL40" s="5">
        <f>'2016'!FP40</f>
        <v>0</v>
      </c>
      <c r="GM40" s="5">
        <f>'2016'!FQ40</f>
        <v>0</v>
      </c>
      <c r="GN40" s="5">
        <f>'2016'!FR40</f>
        <v>0</v>
      </c>
      <c r="GO40" s="5">
        <f>'2016'!FS40</f>
        <v>0</v>
      </c>
      <c r="GP40" s="5">
        <f>'2016'!FT40</f>
        <v>0</v>
      </c>
      <c r="GQ40" s="5">
        <f>'2016'!FU40</f>
        <v>0</v>
      </c>
      <c r="GR40" s="5">
        <f>'2016'!FV40</f>
        <v>0</v>
      </c>
      <c r="GS40" s="5">
        <f>'2016'!FW40</f>
        <v>0</v>
      </c>
      <c r="GT40" s="5">
        <f>'2016'!FX40</f>
        <v>0</v>
      </c>
      <c r="GU40" s="5">
        <f>'2016'!FY40</f>
        <v>0</v>
      </c>
      <c r="GV40" s="5">
        <f>'2016'!FZ40</f>
        <v>0</v>
      </c>
      <c r="GW40" s="5">
        <f>'2016'!GA40</f>
        <v>0</v>
      </c>
    </row>
    <row r="41" spans="1:205" x14ac:dyDescent="0.2">
      <c r="A41" s="21"/>
      <c r="B41" s="16" t="str">
        <f>'2016'!B41</f>
        <v xml:space="preserve"> </v>
      </c>
      <c r="C41" s="1"/>
      <c r="D41" s="16">
        <f t="shared" si="23"/>
        <v>0</v>
      </c>
      <c r="E41" s="1"/>
      <c r="F41" s="16"/>
      <c r="G41" s="1"/>
      <c r="H41" s="16"/>
      <c r="I41" s="1"/>
      <c r="J41" s="16"/>
      <c r="K41" s="1"/>
      <c r="L41" s="29">
        <f t="shared" si="3"/>
        <v>0</v>
      </c>
      <c r="M41" s="30">
        <f t="shared" si="4"/>
        <v>0</v>
      </c>
      <c r="N41" s="31">
        <f t="shared" si="5"/>
        <v>0</v>
      </c>
      <c r="O41" s="30">
        <f t="shared" si="6"/>
        <v>0</v>
      </c>
      <c r="P41" s="31">
        <f t="shared" si="7"/>
        <v>0</v>
      </c>
      <c r="Q41" s="2"/>
      <c r="R41" s="29">
        <f t="shared" si="8"/>
        <v>0</v>
      </c>
      <c r="S41" s="30">
        <f t="shared" si="9"/>
        <v>0</v>
      </c>
      <c r="T41" s="31">
        <f t="shared" si="10"/>
        <v>0</v>
      </c>
      <c r="U41" s="30">
        <f t="shared" si="11"/>
        <v>0</v>
      </c>
      <c r="V41" s="31">
        <f t="shared" si="12"/>
        <v>0</v>
      </c>
      <c r="W41" s="2"/>
      <c r="X41" s="29">
        <f t="shared" si="13"/>
        <v>0</v>
      </c>
      <c r="Y41" s="30">
        <f t="shared" si="14"/>
        <v>0</v>
      </c>
      <c r="Z41" s="31">
        <f t="shared" si="15"/>
        <v>0</v>
      </c>
      <c r="AA41" s="30">
        <f t="shared" si="16"/>
        <v>0</v>
      </c>
      <c r="AB41" s="31">
        <f t="shared" si="17"/>
        <v>0</v>
      </c>
      <c r="AC41" s="2"/>
      <c r="AD41" s="29">
        <f t="shared" si="18"/>
        <v>0</v>
      </c>
      <c r="AE41" s="30">
        <f t="shared" si="19"/>
        <v>0</v>
      </c>
      <c r="AF41" s="31">
        <f t="shared" si="20"/>
        <v>0</v>
      </c>
      <c r="AG41" s="30">
        <f t="shared" si="21"/>
        <v>0</v>
      </c>
      <c r="AH41" s="31">
        <f t="shared" si="22"/>
        <v>0</v>
      </c>
      <c r="AI41" s="2"/>
      <c r="AJ41" s="5">
        <f>'2016'!N41</f>
        <v>0</v>
      </c>
      <c r="AK41" s="5">
        <f>'2016'!O41</f>
        <v>0</v>
      </c>
      <c r="AL41" s="5">
        <f>'2016'!P41</f>
        <v>0</v>
      </c>
      <c r="AM41" s="5">
        <f>'2016'!Q41</f>
        <v>0</v>
      </c>
      <c r="AN41" s="5">
        <f>'2016'!R41</f>
        <v>0</v>
      </c>
      <c r="AO41" s="5">
        <f>'2016'!S41</f>
        <v>0</v>
      </c>
      <c r="AP41" s="5">
        <f>'2016'!T41</f>
        <v>0</v>
      </c>
      <c r="AQ41" s="5">
        <f>'2016'!U41</f>
        <v>0</v>
      </c>
      <c r="AR41" s="5">
        <f>'2016'!V41</f>
        <v>0</v>
      </c>
      <c r="AS41" s="5">
        <f>'2016'!W41</f>
        <v>0</v>
      </c>
      <c r="AT41" s="5">
        <f>'2016'!X41</f>
        <v>0</v>
      </c>
      <c r="AU41" s="5">
        <f>'2016'!Y41</f>
        <v>0</v>
      </c>
      <c r="AV41" s="5">
        <f>'2016'!Z41</f>
        <v>0</v>
      </c>
      <c r="AW41" s="5">
        <f>'2016'!AA41</f>
        <v>0</v>
      </c>
      <c r="AX41" s="5">
        <f>'2016'!AB41</f>
        <v>0</v>
      </c>
      <c r="AY41" s="5">
        <f>'2016'!AC41</f>
        <v>0</v>
      </c>
      <c r="AZ41" s="5">
        <f>'2016'!AD41</f>
        <v>0</v>
      </c>
      <c r="BA41" s="5">
        <f>'2016'!AE41</f>
        <v>0</v>
      </c>
      <c r="BB41" s="5">
        <f>'2016'!AF41</f>
        <v>0</v>
      </c>
      <c r="BC41" s="5">
        <f>'2016'!AG41</f>
        <v>0</v>
      </c>
      <c r="BD41" s="5">
        <f>'2016'!AH41</f>
        <v>0</v>
      </c>
      <c r="BE41" s="5">
        <f>'2016'!AI41</f>
        <v>0</v>
      </c>
      <c r="BF41" s="5">
        <f>'2016'!AJ41</f>
        <v>0</v>
      </c>
      <c r="BG41" s="5">
        <f>'2016'!AK41</f>
        <v>0</v>
      </c>
      <c r="BH41" s="5">
        <f>'2016'!AL41</f>
        <v>0</v>
      </c>
      <c r="BI41" s="5">
        <f>'2016'!AM41</f>
        <v>0</v>
      </c>
      <c r="BJ41" s="5">
        <f>'2016'!AN41</f>
        <v>0</v>
      </c>
      <c r="BK41" s="5">
        <f>'2016'!AO41</f>
        <v>0</v>
      </c>
      <c r="BL41" s="5">
        <f>'2016'!AP41</f>
        <v>0</v>
      </c>
      <c r="BM41" s="5">
        <f>'2016'!AQ41</f>
        <v>0</v>
      </c>
      <c r="BN41" s="5">
        <f>'2016'!AR41</f>
        <v>0</v>
      </c>
      <c r="BO41" s="5">
        <f>'2016'!AS41</f>
        <v>0</v>
      </c>
      <c r="BP41" s="5">
        <f>'2016'!AT41</f>
        <v>0</v>
      </c>
      <c r="BQ41" s="5">
        <f>'2016'!AU41</f>
        <v>0</v>
      </c>
      <c r="BR41" s="5">
        <f>'2016'!AV41</f>
        <v>0</v>
      </c>
      <c r="BS41" s="5">
        <f>'2016'!AW41</f>
        <v>0</v>
      </c>
      <c r="BT41" s="5">
        <f>'2016'!AX41</f>
        <v>0</v>
      </c>
      <c r="BU41" s="5">
        <f>'2016'!AY41</f>
        <v>0</v>
      </c>
      <c r="BV41" s="5">
        <f>'2016'!AZ41</f>
        <v>0</v>
      </c>
      <c r="BW41" s="5">
        <f>'2016'!BA41</f>
        <v>0</v>
      </c>
      <c r="BX41" s="5">
        <f>'2016'!BB41</f>
        <v>0</v>
      </c>
      <c r="BY41" s="5">
        <f>'2016'!BC41</f>
        <v>0</v>
      </c>
      <c r="BZ41" s="5">
        <f>'2016'!BD41</f>
        <v>0</v>
      </c>
      <c r="CA41" s="5">
        <f>'2016'!BE41</f>
        <v>0</v>
      </c>
      <c r="CB41" s="5">
        <f>'2016'!BF41</f>
        <v>0</v>
      </c>
      <c r="CC41" s="5">
        <f>'2016'!BG41</f>
        <v>0</v>
      </c>
      <c r="CD41" s="5">
        <f>'2016'!BH41</f>
        <v>0</v>
      </c>
      <c r="CE41" s="5">
        <f>'2016'!BI41</f>
        <v>0</v>
      </c>
      <c r="CF41" s="5">
        <f>'2016'!BJ41</f>
        <v>0</v>
      </c>
      <c r="CG41" s="5">
        <f>'2016'!BK41</f>
        <v>0</v>
      </c>
      <c r="CH41" s="5">
        <f>'2016'!BL41</f>
        <v>0</v>
      </c>
      <c r="CI41" s="5">
        <f>'2016'!BM41</f>
        <v>0</v>
      </c>
      <c r="CJ41" s="5">
        <f>'2016'!BN41</f>
        <v>0</v>
      </c>
      <c r="CK41" s="5">
        <f>'2016'!BO41</f>
        <v>0</v>
      </c>
      <c r="CL41" s="5">
        <f>'2016'!BP41</f>
        <v>0</v>
      </c>
      <c r="CM41" s="5">
        <f>'2016'!BQ41</f>
        <v>0</v>
      </c>
      <c r="CN41" s="5">
        <f>'2016'!BR41</f>
        <v>0</v>
      </c>
      <c r="CO41" s="5">
        <f>'2016'!BS41</f>
        <v>0</v>
      </c>
      <c r="CP41" s="5">
        <f>'2016'!BT41</f>
        <v>0</v>
      </c>
      <c r="CQ41" s="5">
        <f>'2016'!BU41</f>
        <v>0</v>
      </c>
      <c r="CR41" s="5">
        <f>'2016'!BV41</f>
        <v>0</v>
      </c>
      <c r="CS41" s="5">
        <f>'2016'!BW41</f>
        <v>0</v>
      </c>
      <c r="CT41" s="5">
        <f>'2016'!BX41</f>
        <v>0</v>
      </c>
      <c r="CU41" s="5">
        <f>'2016'!BY41</f>
        <v>0</v>
      </c>
      <c r="CV41" s="5">
        <f>'2016'!BZ41</f>
        <v>0</v>
      </c>
      <c r="CW41" s="5">
        <f>'2016'!CA41</f>
        <v>0</v>
      </c>
      <c r="CX41" s="5">
        <f>'2016'!CB41</f>
        <v>0</v>
      </c>
      <c r="CY41" s="5">
        <f>'2016'!CC41</f>
        <v>0</v>
      </c>
      <c r="CZ41" s="5">
        <f>'2016'!CD41</f>
        <v>0</v>
      </c>
      <c r="DA41" s="5">
        <f>'2016'!CE41</f>
        <v>0</v>
      </c>
      <c r="DB41" s="5">
        <f>'2016'!CF41</f>
        <v>0</v>
      </c>
      <c r="DC41" s="5">
        <f>'2016'!CG41</f>
        <v>0</v>
      </c>
      <c r="DD41" s="5">
        <f>'2016'!CH41</f>
        <v>0</v>
      </c>
      <c r="DE41" s="5">
        <f>'2016'!CI41</f>
        <v>0</v>
      </c>
      <c r="DF41" s="5">
        <f>'2016'!CJ41</f>
        <v>0</v>
      </c>
      <c r="DG41" s="5">
        <f>'2016'!CK41</f>
        <v>0</v>
      </c>
      <c r="DH41" s="5">
        <f>'2016'!CL41</f>
        <v>0</v>
      </c>
      <c r="DI41" s="5">
        <f>'2016'!CM41</f>
        <v>0</v>
      </c>
      <c r="DJ41" s="5">
        <f>'2016'!CN41</f>
        <v>0</v>
      </c>
      <c r="DK41" s="5">
        <f>'2016'!CO41</f>
        <v>0</v>
      </c>
      <c r="DL41" s="5">
        <f>'2016'!CP41</f>
        <v>0</v>
      </c>
      <c r="DM41" s="5">
        <f>'2016'!CQ41</f>
        <v>0</v>
      </c>
      <c r="DN41" s="5">
        <f>'2016'!CR41</f>
        <v>0</v>
      </c>
      <c r="DO41" s="5">
        <f>'2016'!CS41</f>
        <v>0</v>
      </c>
      <c r="DP41" s="5">
        <f>'2016'!CT41</f>
        <v>0</v>
      </c>
      <c r="DQ41" s="5">
        <f>'2016'!CU41</f>
        <v>0</v>
      </c>
      <c r="DR41" s="5">
        <f>'2016'!CV41</f>
        <v>0</v>
      </c>
      <c r="DS41" s="5">
        <f>'2016'!CW41</f>
        <v>0</v>
      </c>
      <c r="DT41" s="5">
        <f>'2016'!CX41</f>
        <v>0</v>
      </c>
      <c r="DU41" s="5">
        <f>'2016'!CY41</f>
        <v>0</v>
      </c>
      <c r="DV41" s="5">
        <f>'2016'!CZ41</f>
        <v>0</v>
      </c>
      <c r="DW41" s="5">
        <f>'2016'!DA41</f>
        <v>0</v>
      </c>
      <c r="DX41" s="5">
        <f>'2016'!DB41</f>
        <v>0</v>
      </c>
      <c r="DY41" s="5">
        <f>'2016'!DC41</f>
        <v>0</v>
      </c>
      <c r="DZ41" s="5">
        <f>'2016'!DD41</f>
        <v>0</v>
      </c>
      <c r="EA41" s="5">
        <f>'2016'!DE41</f>
        <v>0</v>
      </c>
      <c r="EB41" s="5">
        <f>'2016'!DF41</f>
        <v>0</v>
      </c>
      <c r="EC41" s="5">
        <f>'2016'!DG41</f>
        <v>0</v>
      </c>
      <c r="ED41" s="5">
        <f>'2016'!DH41</f>
        <v>0</v>
      </c>
      <c r="EE41" s="5">
        <f>'2016'!DI41</f>
        <v>0</v>
      </c>
      <c r="EF41" s="5">
        <f>'2016'!DJ41</f>
        <v>0</v>
      </c>
      <c r="EG41" s="5">
        <f>'2016'!DK41</f>
        <v>0</v>
      </c>
      <c r="EH41" s="5">
        <f>'2016'!DL41</f>
        <v>0</v>
      </c>
      <c r="EI41" s="5">
        <f>'2016'!DM41</f>
        <v>0</v>
      </c>
      <c r="EJ41" s="5">
        <f>'2016'!DN41</f>
        <v>0</v>
      </c>
      <c r="EK41" s="5">
        <f>'2016'!DO41</f>
        <v>0</v>
      </c>
      <c r="EL41" s="5">
        <f>'2016'!DP41</f>
        <v>0</v>
      </c>
      <c r="EM41" s="5">
        <f>'2016'!DQ41</f>
        <v>0</v>
      </c>
      <c r="EN41" s="5">
        <f>'2016'!DR41</f>
        <v>0</v>
      </c>
      <c r="EO41" s="5">
        <f>'2016'!DS41</f>
        <v>0</v>
      </c>
      <c r="EP41" s="5">
        <f>'2016'!DT41</f>
        <v>0</v>
      </c>
      <c r="EQ41" s="5">
        <f>'2016'!DU41</f>
        <v>0</v>
      </c>
      <c r="ER41" s="5">
        <f>'2016'!DV41</f>
        <v>0</v>
      </c>
      <c r="ES41" s="5">
        <f>'2016'!DW41</f>
        <v>0</v>
      </c>
      <c r="ET41" s="5">
        <f>'2016'!DX41</f>
        <v>0</v>
      </c>
      <c r="EU41" s="5">
        <f>'2016'!DY41</f>
        <v>0</v>
      </c>
      <c r="EV41" s="5">
        <f>'2016'!DZ41</f>
        <v>0</v>
      </c>
      <c r="EW41" s="5">
        <f>'2016'!EA41</f>
        <v>0</v>
      </c>
      <c r="EX41" s="5">
        <f>'2016'!EB41</f>
        <v>0</v>
      </c>
      <c r="EY41" s="5">
        <f>'2016'!EC41</f>
        <v>0</v>
      </c>
      <c r="EZ41" s="5">
        <f>'2016'!ED41</f>
        <v>0</v>
      </c>
      <c r="FA41" s="5">
        <f>'2016'!EE41</f>
        <v>0</v>
      </c>
      <c r="FB41" s="5">
        <f>'2016'!EF41</f>
        <v>0</v>
      </c>
      <c r="FC41" s="5">
        <f>'2016'!EG41</f>
        <v>0</v>
      </c>
      <c r="FD41" s="5">
        <f>'2016'!EH41</f>
        <v>0</v>
      </c>
      <c r="FE41" s="5">
        <f>'2016'!EI41</f>
        <v>0</v>
      </c>
      <c r="FF41" s="5">
        <f>'2016'!EJ41</f>
        <v>0</v>
      </c>
      <c r="FG41" s="5">
        <f>'2016'!EK41</f>
        <v>0</v>
      </c>
      <c r="FH41" s="5">
        <f>'2016'!EL41</f>
        <v>0</v>
      </c>
      <c r="FI41" s="5">
        <f>'2016'!EM41</f>
        <v>0</v>
      </c>
      <c r="FJ41" s="5">
        <f>'2016'!EN41</f>
        <v>0</v>
      </c>
      <c r="FK41" s="5">
        <f>'2016'!EO41</f>
        <v>0</v>
      </c>
      <c r="FL41" s="5">
        <f>'2016'!EP41</f>
        <v>0</v>
      </c>
      <c r="FM41" s="5">
        <f>'2016'!EQ41</f>
        <v>0</v>
      </c>
      <c r="FN41" s="5">
        <f>'2016'!ER41</f>
        <v>0</v>
      </c>
      <c r="FO41" s="5">
        <f>'2016'!ES41</f>
        <v>0</v>
      </c>
      <c r="FP41" s="5">
        <f>'2016'!ET41</f>
        <v>0</v>
      </c>
      <c r="FQ41" s="5">
        <f>'2016'!EU41</f>
        <v>0</v>
      </c>
      <c r="FR41" s="5">
        <f>'2016'!EV41</f>
        <v>0</v>
      </c>
      <c r="FS41" s="5">
        <f>'2016'!EW41</f>
        <v>0</v>
      </c>
      <c r="FT41" s="5">
        <f>'2016'!EX41</f>
        <v>0</v>
      </c>
      <c r="FU41" s="5">
        <f>'2016'!EY41</f>
        <v>0</v>
      </c>
      <c r="FV41" s="5">
        <f>'2016'!EZ41</f>
        <v>0</v>
      </c>
      <c r="FW41" s="5">
        <f>'2016'!FA41</f>
        <v>0</v>
      </c>
      <c r="FX41" s="5">
        <f>'2016'!FB41</f>
        <v>0</v>
      </c>
      <c r="FY41" s="5">
        <f>'2016'!FC41</f>
        <v>0</v>
      </c>
      <c r="FZ41" s="5">
        <f>'2016'!FD41</f>
        <v>0</v>
      </c>
      <c r="GA41" s="5">
        <f>'2016'!FE41</f>
        <v>0</v>
      </c>
      <c r="GB41" s="5">
        <f>'2016'!FF41</f>
        <v>0</v>
      </c>
      <c r="GC41" s="5">
        <f>'2016'!FG41</f>
        <v>0</v>
      </c>
      <c r="GD41" s="5">
        <f>'2016'!FH41</f>
        <v>0</v>
      </c>
      <c r="GE41" s="5">
        <f>'2016'!FI41</f>
        <v>0</v>
      </c>
      <c r="GF41" s="5">
        <f>'2016'!FJ41</f>
        <v>0</v>
      </c>
      <c r="GG41" s="5">
        <f>'2016'!FK41</f>
        <v>0</v>
      </c>
      <c r="GH41" s="5">
        <f>'2016'!FL41</f>
        <v>0</v>
      </c>
      <c r="GI41" s="5">
        <f>'2016'!FM41</f>
        <v>0</v>
      </c>
      <c r="GJ41" s="5">
        <f>'2016'!FN41</f>
        <v>0</v>
      </c>
      <c r="GK41" s="5">
        <f>'2016'!FO41</f>
        <v>0</v>
      </c>
      <c r="GL41" s="5">
        <f>'2016'!FP41</f>
        <v>0</v>
      </c>
      <c r="GM41" s="5">
        <f>'2016'!FQ41</f>
        <v>0</v>
      </c>
      <c r="GN41" s="5">
        <f>'2016'!FR41</f>
        <v>0</v>
      </c>
      <c r="GO41" s="5">
        <f>'2016'!FS41</f>
        <v>0</v>
      </c>
      <c r="GP41" s="5">
        <f>'2016'!FT41</f>
        <v>0</v>
      </c>
      <c r="GQ41" s="5">
        <f>'2016'!FU41</f>
        <v>0</v>
      </c>
      <c r="GR41" s="5">
        <f>'2016'!FV41</f>
        <v>0</v>
      </c>
      <c r="GS41" s="5">
        <f>'2016'!FW41</f>
        <v>0</v>
      </c>
      <c r="GT41" s="5">
        <f>'2016'!FX41</f>
        <v>0</v>
      </c>
      <c r="GU41" s="5">
        <f>'2016'!FY41</f>
        <v>0</v>
      </c>
      <c r="GV41" s="5">
        <f>'2016'!FZ41</f>
        <v>0</v>
      </c>
      <c r="GW41" s="5">
        <f>'2016'!GA41</f>
        <v>0</v>
      </c>
    </row>
    <row r="42" spans="1:205" x14ac:dyDescent="0.2">
      <c r="A42" s="21"/>
      <c r="B42" s="16" t="str">
        <f>'2016'!B42</f>
        <v xml:space="preserve"> </v>
      </c>
      <c r="C42" s="1"/>
      <c r="D42" s="16">
        <f t="shared" si="23"/>
        <v>0</v>
      </c>
      <c r="E42" s="1"/>
      <c r="F42" s="16"/>
      <c r="G42" s="1"/>
      <c r="H42" s="16"/>
      <c r="I42" s="1"/>
      <c r="J42" s="16"/>
      <c r="K42" s="1"/>
      <c r="L42" s="29">
        <f t="shared" si="3"/>
        <v>0</v>
      </c>
      <c r="M42" s="30">
        <f t="shared" si="4"/>
        <v>0</v>
      </c>
      <c r="N42" s="31">
        <f t="shared" si="5"/>
        <v>0</v>
      </c>
      <c r="O42" s="30">
        <f t="shared" si="6"/>
        <v>0</v>
      </c>
      <c r="P42" s="31">
        <f t="shared" si="7"/>
        <v>0</v>
      </c>
      <c r="Q42" s="2"/>
      <c r="R42" s="29">
        <f t="shared" si="8"/>
        <v>0</v>
      </c>
      <c r="S42" s="30">
        <f t="shared" si="9"/>
        <v>0</v>
      </c>
      <c r="T42" s="31">
        <f t="shared" si="10"/>
        <v>0</v>
      </c>
      <c r="U42" s="30">
        <f t="shared" si="11"/>
        <v>0</v>
      </c>
      <c r="V42" s="31">
        <f t="shared" si="12"/>
        <v>0</v>
      </c>
      <c r="W42" s="2"/>
      <c r="X42" s="29">
        <f t="shared" si="13"/>
        <v>0</v>
      </c>
      <c r="Y42" s="30">
        <f t="shared" si="14"/>
        <v>0</v>
      </c>
      <c r="Z42" s="31">
        <f t="shared" si="15"/>
        <v>0</v>
      </c>
      <c r="AA42" s="30">
        <f t="shared" si="16"/>
        <v>0</v>
      </c>
      <c r="AB42" s="31">
        <f t="shared" si="17"/>
        <v>0</v>
      </c>
      <c r="AC42" s="2"/>
      <c r="AD42" s="29">
        <f t="shared" si="18"/>
        <v>0</v>
      </c>
      <c r="AE42" s="30">
        <f t="shared" si="19"/>
        <v>0</v>
      </c>
      <c r="AF42" s="31">
        <f t="shared" si="20"/>
        <v>0</v>
      </c>
      <c r="AG42" s="30">
        <f t="shared" si="21"/>
        <v>0</v>
      </c>
      <c r="AH42" s="31">
        <f t="shared" si="22"/>
        <v>0</v>
      </c>
      <c r="AI42" s="2"/>
      <c r="AJ42" s="5">
        <f>'2016'!N42</f>
        <v>0</v>
      </c>
      <c r="AK42" s="5">
        <f>'2016'!O42</f>
        <v>0</v>
      </c>
      <c r="AL42" s="5">
        <f>'2016'!P42</f>
        <v>0</v>
      </c>
      <c r="AM42" s="5">
        <f>'2016'!Q42</f>
        <v>0</v>
      </c>
      <c r="AN42" s="5">
        <f>'2016'!R42</f>
        <v>0</v>
      </c>
      <c r="AO42" s="5">
        <f>'2016'!S42</f>
        <v>0</v>
      </c>
      <c r="AP42" s="5">
        <f>'2016'!T42</f>
        <v>0</v>
      </c>
      <c r="AQ42" s="5">
        <f>'2016'!U42</f>
        <v>0</v>
      </c>
      <c r="AR42" s="5">
        <f>'2016'!V42</f>
        <v>0</v>
      </c>
      <c r="AS42" s="5">
        <f>'2016'!W42</f>
        <v>0</v>
      </c>
      <c r="AT42" s="5">
        <f>'2016'!X42</f>
        <v>0</v>
      </c>
      <c r="AU42" s="5">
        <f>'2016'!Y42</f>
        <v>0</v>
      </c>
      <c r="AV42" s="5">
        <f>'2016'!Z42</f>
        <v>0</v>
      </c>
      <c r="AW42" s="5">
        <f>'2016'!AA42</f>
        <v>0</v>
      </c>
      <c r="AX42" s="5">
        <f>'2016'!AB42</f>
        <v>0</v>
      </c>
      <c r="AY42" s="5">
        <f>'2016'!AC42</f>
        <v>0</v>
      </c>
      <c r="AZ42" s="5">
        <f>'2016'!AD42</f>
        <v>0</v>
      </c>
      <c r="BA42" s="5">
        <f>'2016'!AE42</f>
        <v>0</v>
      </c>
      <c r="BB42" s="5">
        <f>'2016'!AF42</f>
        <v>0</v>
      </c>
      <c r="BC42" s="5">
        <f>'2016'!AG42</f>
        <v>0</v>
      </c>
      <c r="BD42" s="5">
        <f>'2016'!AH42</f>
        <v>0</v>
      </c>
      <c r="BE42" s="5">
        <f>'2016'!AI42</f>
        <v>0</v>
      </c>
      <c r="BF42" s="5">
        <f>'2016'!AJ42</f>
        <v>0</v>
      </c>
      <c r="BG42" s="5">
        <f>'2016'!AK42</f>
        <v>0</v>
      </c>
      <c r="BH42" s="5">
        <f>'2016'!AL42</f>
        <v>0</v>
      </c>
      <c r="BI42" s="5">
        <f>'2016'!AM42</f>
        <v>0</v>
      </c>
      <c r="BJ42" s="5">
        <f>'2016'!AN42</f>
        <v>0</v>
      </c>
      <c r="BK42" s="5">
        <f>'2016'!AO42</f>
        <v>0</v>
      </c>
      <c r="BL42" s="5">
        <f>'2016'!AP42</f>
        <v>0</v>
      </c>
      <c r="BM42" s="5">
        <f>'2016'!AQ42</f>
        <v>0</v>
      </c>
      <c r="BN42" s="5">
        <f>'2016'!AR42</f>
        <v>0</v>
      </c>
      <c r="BO42" s="5">
        <f>'2016'!AS42</f>
        <v>0</v>
      </c>
      <c r="BP42" s="5">
        <f>'2016'!AT42</f>
        <v>0</v>
      </c>
      <c r="BQ42" s="5">
        <f>'2016'!AU42</f>
        <v>0</v>
      </c>
      <c r="BR42" s="5">
        <f>'2016'!AV42</f>
        <v>0</v>
      </c>
      <c r="BS42" s="5">
        <f>'2016'!AW42</f>
        <v>0</v>
      </c>
      <c r="BT42" s="5">
        <f>'2016'!AX42</f>
        <v>0</v>
      </c>
      <c r="BU42" s="5">
        <f>'2016'!AY42</f>
        <v>0</v>
      </c>
      <c r="BV42" s="5">
        <f>'2016'!AZ42</f>
        <v>0</v>
      </c>
      <c r="BW42" s="5">
        <f>'2016'!BA42</f>
        <v>0</v>
      </c>
      <c r="BX42" s="5">
        <f>'2016'!BB42</f>
        <v>0</v>
      </c>
      <c r="BY42" s="5">
        <f>'2016'!BC42</f>
        <v>0</v>
      </c>
      <c r="BZ42" s="5">
        <f>'2016'!BD42</f>
        <v>0</v>
      </c>
      <c r="CA42" s="5">
        <f>'2016'!BE42</f>
        <v>0</v>
      </c>
      <c r="CB42" s="5">
        <f>'2016'!BF42</f>
        <v>0</v>
      </c>
      <c r="CC42" s="5">
        <f>'2016'!BG42</f>
        <v>0</v>
      </c>
      <c r="CD42" s="5">
        <f>'2016'!BH42</f>
        <v>0</v>
      </c>
      <c r="CE42" s="5">
        <f>'2016'!BI42</f>
        <v>0</v>
      </c>
      <c r="CF42" s="5">
        <f>'2016'!BJ42</f>
        <v>0</v>
      </c>
      <c r="CG42" s="5">
        <f>'2016'!BK42</f>
        <v>0</v>
      </c>
      <c r="CH42" s="5">
        <f>'2016'!BL42</f>
        <v>0</v>
      </c>
      <c r="CI42" s="5">
        <f>'2016'!BM42</f>
        <v>0</v>
      </c>
      <c r="CJ42" s="5">
        <f>'2016'!BN42</f>
        <v>0</v>
      </c>
      <c r="CK42" s="5">
        <f>'2016'!BO42</f>
        <v>0</v>
      </c>
      <c r="CL42" s="5">
        <f>'2016'!BP42</f>
        <v>0</v>
      </c>
      <c r="CM42" s="5">
        <f>'2016'!BQ42</f>
        <v>0</v>
      </c>
      <c r="CN42" s="5">
        <f>'2016'!BR42</f>
        <v>0</v>
      </c>
      <c r="CO42" s="5">
        <f>'2016'!BS42</f>
        <v>0</v>
      </c>
      <c r="CP42" s="5">
        <f>'2016'!BT42</f>
        <v>0</v>
      </c>
      <c r="CQ42" s="5">
        <f>'2016'!BU42</f>
        <v>0</v>
      </c>
      <c r="CR42" s="5">
        <f>'2016'!BV42</f>
        <v>0</v>
      </c>
      <c r="CS42" s="5">
        <f>'2016'!BW42</f>
        <v>0</v>
      </c>
      <c r="CT42" s="5">
        <f>'2016'!BX42</f>
        <v>0</v>
      </c>
      <c r="CU42" s="5">
        <f>'2016'!BY42</f>
        <v>0</v>
      </c>
      <c r="CV42" s="5">
        <f>'2016'!BZ42</f>
        <v>0</v>
      </c>
      <c r="CW42" s="5">
        <f>'2016'!CA42</f>
        <v>0</v>
      </c>
      <c r="CX42" s="5">
        <f>'2016'!CB42</f>
        <v>0</v>
      </c>
      <c r="CY42" s="5">
        <f>'2016'!CC42</f>
        <v>0</v>
      </c>
      <c r="CZ42" s="5">
        <f>'2016'!CD42</f>
        <v>0</v>
      </c>
      <c r="DA42" s="5">
        <f>'2016'!CE42</f>
        <v>0</v>
      </c>
      <c r="DB42" s="5">
        <f>'2016'!CF42</f>
        <v>0</v>
      </c>
      <c r="DC42" s="5">
        <f>'2016'!CG42</f>
        <v>0</v>
      </c>
      <c r="DD42" s="5">
        <f>'2016'!CH42</f>
        <v>0</v>
      </c>
      <c r="DE42" s="5">
        <f>'2016'!CI42</f>
        <v>0</v>
      </c>
      <c r="DF42" s="5">
        <f>'2016'!CJ42</f>
        <v>0</v>
      </c>
      <c r="DG42" s="5">
        <f>'2016'!CK42</f>
        <v>0</v>
      </c>
      <c r="DH42" s="5">
        <f>'2016'!CL42</f>
        <v>0</v>
      </c>
      <c r="DI42" s="5">
        <f>'2016'!CM42</f>
        <v>0</v>
      </c>
      <c r="DJ42" s="5">
        <f>'2016'!CN42</f>
        <v>0</v>
      </c>
      <c r="DK42" s="5">
        <f>'2016'!CO42</f>
        <v>0</v>
      </c>
      <c r="DL42" s="5">
        <f>'2016'!CP42</f>
        <v>0</v>
      </c>
      <c r="DM42" s="5">
        <f>'2016'!CQ42</f>
        <v>0</v>
      </c>
      <c r="DN42" s="5">
        <f>'2016'!CR42</f>
        <v>0</v>
      </c>
      <c r="DO42" s="5">
        <f>'2016'!CS42</f>
        <v>0</v>
      </c>
      <c r="DP42" s="5">
        <f>'2016'!CT42</f>
        <v>0</v>
      </c>
      <c r="DQ42" s="5">
        <f>'2016'!CU42</f>
        <v>0</v>
      </c>
      <c r="DR42" s="5">
        <f>'2016'!CV42</f>
        <v>0</v>
      </c>
      <c r="DS42" s="5">
        <f>'2016'!CW42</f>
        <v>0</v>
      </c>
      <c r="DT42" s="5">
        <f>'2016'!CX42</f>
        <v>0</v>
      </c>
      <c r="DU42" s="5">
        <f>'2016'!CY42</f>
        <v>0</v>
      </c>
      <c r="DV42" s="5">
        <f>'2016'!CZ42</f>
        <v>0</v>
      </c>
      <c r="DW42" s="5">
        <f>'2016'!DA42</f>
        <v>0</v>
      </c>
      <c r="DX42" s="5">
        <f>'2016'!DB42</f>
        <v>0</v>
      </c>
      <c r="DY42" s="5">
        <f>'2016'!DC42</f>
        <v>0</v>
      </c>
      <c r="DZ42" s="5">
        <f>'2016'!DD42</f>
        <v>0</v>
      </c>
      <c r="EA42" s="5">
        <f>'2016'!DE42</f>
        <v>0</v>
      </c>
      <c r="EB42" s="5">
        <f>'2016'!DF42</f>
        <v>0</v>
      </c>
      <c r="EC42" s="5">
        <f>'2016'!DG42</f>
        <v>0</v>
      </c>
      <c r="ED42" s="5">
        <f>'2016'!DH42</f>
        <v>0</v>
      </c>
      <c r="EE42" s="5">
        <f>'2016'!DI42</f>
        <v>0</v>
      </c>
      <c r="EF42" s="5">
        <f>'2016'!DJ42</f>
        <v>0</v>
      </c>
      <c r="EG42" s="5">
        <f>'2016'!DK42</f>
        <v>0</v>
      </c>
      <c r="EH42" s="5">
        <f>'2016'!DL42</f>
        <v>0</v>
      </c>
      <c r="EI42" s="5">
        <f>'2016'!DM42</f>
        <v>0</v>
      </c>
      <c r="EJ42" s="5">
        <f>'2016'!DN42</f>
        <v>0</v>
      </c>
      <c r="EK42" s="5">
        <f>'2016'!DO42</f>
        <v>0</v>
      </c>
      <c r="EL42" s="5">
        <f>'2016'!DP42</f>
        <v>0</v>
      </c>
      <c r="EM42" s="5">
        <f>'2016'!DQ42</f>
        <v>0</v>
      </c>
      <c r="EN42" s="5">
        <f>'2016'!DR42</f>
        <v>0</v>
      </c>
      <c r="EO42" s="5">
        <f>'2016'!DS42</f>
        <v>0</v>
      </c>
      <c r="EP42" s="5">
        <f>'2016'!DT42</f>
        <v>0</v>
      </c>
      <c r="EQ42" s="5">
        <f>'2016'!DU42</f>
        <v>0</v>
      </c>
      <c r="ER42" s="5">
        <f>'2016'!DV42</f>
        <v>0</v>
      </c>
      <c r="ES42" s="5">
        <f>'2016'!DW42</f>
        <v>0</v>
      </c>
      <c r="ET42" s="5">
        <f>'2016'!DX42</f>
        <v>0</v>
      </c>
      <c r="EU42" s="5">
        <f>'2016'!DY42</f>
        <v>0</v>
      </c>
      <c r="EV42" s="5">
        <f>'2016'!DZ42</f>
        <v>0</v>
      </c>
      <c r="EW42" s="5">
        <f>'2016'!EA42</f>
        <v>0</v>
      </c>
      <c r="EX42" s="5">
        <f>'2016'!EB42</f>
        <v>0</v>
      </c>
      <c r="EY42" s="5">
        <f>'2016'!EC42</f>
        <v>0</v>
      </c>
      <c r="EZ42" s="5">
        <f>'2016'!ED42</f>
        <v>0</v>
      </c>
      <c r="FA42" s="5">
        <f>'2016'!EE42</f>
        <v>0</v>
      </c>
      <c r="FB42" s="5">
        <f>'2016'!EF42</f>
        <v>0</v>
      </c>
      <c r="FC42" s="5">
        <f>'2016'!EG42</f>
        <v>0</v>
      </c>
      <c r="FD42" s="5">
        <f>'2016'!EH42</f>
        <v>0</v>
      </c>
      <c r="FE42" s="5">
        <f>'2016'!EI42</f>
        <v>0</v>
      </c>
      <c r="FF42" s="5">
        <f>'2016'!EJ42</f>
        <v>0</v>
      </c>
      <c r="FG42" s="5">
        <f>'2016'!EK42</f>
        <v>0</v>
      </c>
      <c r="FH42" s="5">
        <f>'2016'!EL42</f>
        <v>0</v>
      </c>
      <c r="FI42" s="5">
        <f>'2016'!EM42</f>
        <v>0</v>
      </c>
      <c r="FJ42" s="5">
        <f>'2016'!EN42</f>
        <v>0</v>
      </c>
      <c r="FK42" s="5">
        <f>'2016'!EO42</f>
        <v>0</v>
      </c>
      <c r="FL42" s="5">
        <f>'2016'!EP42</f>
        <v>0</v>
      </c>
      <c r="FM42" s="5">
        <f>'2016'!EQ42</f>
        <v>0</v>
      </c>
      <c r="FN42" s="5">
        <f>'2016'!ER42</f>
        <v>0</v>
      </c>
      <c r="FO42" s="5">
        <f>'2016'!ES42</f>
        <v>0</v>
      </c>
      <c r="FP42" s="5">
        <f>'2016'!ET42</f>
        <v>0</v>
      </c>
      <c r="FQ42" s="5">
        <f>'2016'!EU42</f>
        <v>0</v>
      </c>
      <c r="FR42" s="5">
        <f>'2016'!EV42</f>
        <v>0</v>
      </c>
      <c r="FS42" s="5">
        <f>'2016'!EW42</f>
        <v>0</v>
      </c>
      <c r="FT42" s="5">
        <f>'2016'!EX42</f>
        <v>0</v>
      </c>
      <c r="FU42" s="5">
        <f>'2016'!EY42</f>
        <v>0</v>
      </c>
      <c r="FV42" s="5">
        <f>'2016'!EZ42</f>
        <v>0</v>
      </c>
      <c r="FW42" s="5">
        <f>'2016'!FA42</f>
        <v>0</v>
      </c>
      <c r="FX42" s="5">
        <f>'2016'!FB42</f>
        <v>0</v>
      </c>
      <c r="FY42" s="5">
        <f>'2016'!FC42</f>
        <v>0</v>
      </c>
      <c r="FZ42" s="5">
        <f>'2016'!FD42</f>
        <v>0</v>
      </c>
      <c r="GA42" s="5">
        <f>'2016'!FE42</f>
        <v>0</v>
      </c>
      <c r="GB42" s="5">
        <f>'2016'!FF42</f>
        <v>0</v>
      </c>
      <c r="GC42" s="5">
        <f>'2016'!FG42</f>
        <v>0</v>
      </c>
      <c r="GD42" s="5">
        <f>'2016'!FH42</f>
        <v>0</v>
      </c>
      <c r="GE42" s="5">
        <f>'2016'!FI42</f>
        <v>0</v>
      </c>
      <c r="GF42" s="5">
        <f>'2016'!FJ42</f>
        <v>0</v>
      </c>
      <c r="GG42" s="5">
        <f>'2016'!FK42</f>
        <v>0</v>
      </c>
      <c r="GH42" s="5">
        <f>'2016'!FL42</f>
        <v>0</v>
      </c>
      <c r="GI42" s="5">
        <f>'2016'!FM42</f>
        <v>0</v>
      </c>
      <c r="GJ42" s="5">
        <f>'2016'!FN42</f>
        <v>0</v>
      </c>
      <c r="GK42" s="5">
        <f>'2016'!FO42</f>
        <v>0</v>
      </c>
      <c r="GL42" s="5">
        <f>'2016'!FP42</f>
        <v>0</v>
      </c>
      <c r="GM42" s="5">
        <f>'2016'!FQ42</f>
        <v>0</v>
      </c>
      <c r="GN42" s="5">
        <f>'2016'!FR42</f>
        <v>0</v>
      </c>
      <c r="GO42" s="5">
        <f>'2016'!FS42</f>
        <v>0</v>
      </c>
      <c r="GP42" s="5">
        <f>'2016'!FT42</f>
        <v>0</v>
      </c>
      <c r="GQ42" s="5">
        <f>'2016'!FU42</f>
        <v>0</v>
      </c>
      <c r="GR42" s="5">
        <f>'2016'!FV42</f>
        <v>0</v>
      </c>
      <c r="GS42" s="5">
        <f>'2016'!FW42</f>
        <v>0</v>
      </c>
      <c r="GT42" s="5">
        <f>'2016'!FX42</f>
        <v>0</v>
      </c>
      <c r="GU42" s="5">
        <f>'2016'!FY42</f>
        <v>0</v>
      </c>
      <c r="GV42" s="5">
        <f>'2016'!FZ42</f>
        <v>0</v>
      </c>
      <c r="GW42" s="5">
        <f>'2016'!GA42</f>
        <v>0</v>
      </c>
    </row>
    <row r="43" spans="1:205" x14ac:dyDescent="0.2">
      <c r="A43" s="21"/>
      <c r="B43" s="16"/>
      <c r="D43" s="16"/>
      <c r="F43" s="16"/>
      <c r="H43" s="16"/>
      <c r="J43" s="16"/>
      <c r="L43" s="21"/>
      <c r="M43" s="32"/>
      <c r="N43" s="23"/>
      <c r="O43" s="32"/>
      <c r="P43" s="23"/>
      <c r="R43" s="21"/>
      <c r="S43" s="32"/>
      <c r="T43" s="23"/>
      <c r="U43" s="32"/>
      <c r="V43" s="23"/>
      <c r="X43" s="21"/>
      <c r="Y43" s="32"/>
      <c r="Z43" s="23"/>
      <c r="AA43" s="32"/>
      <c r="AB43" s="23"/>
      <c r="AD43" s="21"/>
      <c r="AE43" s="32"/>
      <c r="AF43" s="23"/>
      <c r="AG43" s="32"/>
      <c r="AH43" s="23"/>
    </row>
    <row r="44" spans="1:205" x14ac:dyDescent="0.2">
      <c r="A44" s="21"/>
      <c r="B44" s="16" t="s">
        <v>31</v>
      </c>
      <c r="D44" s="16"/>
      <c r="F44" s="16"/>
      <c r="H44" s="16"/>
      <c r="J44" s="16"/>
      <c r="L44" s="21"/>
      <c r="M44" s="32"/>
      <c r="N44" s="23"/>
      <c r="O44" s="32"/>
      <c r="P44" s="23"/>
      <c r="R44" s="21"/>
      <c r="S44" s="32"/>
      <c r="T44" s="23"/>
      <c r="U44" s="32"/>
      <c r="V44" s="23"/>
      <c r="X44" s="21"/>
      <c r="Y44" s="32"/>
      <c r="Z44" s="23"/>
      <c r="AA44" s="32"/>
      <c r="AB44" s="23"/>
      <c r="AD44" s="21"/>
      <c r="AE44" s="32"/>
      <c r="AF44" s="23"/>
      <c r="AG44" s="32"/>
      <c r="AH44" s="23"/>
      <c r="AJ44" s="2">
        <f t="shared" ref="AJ44:CU44" si="29">COUNTIF(AJ9:AJ42,"&gt;0")+COUNTIF(AJ9:AJ42,"=x")</f>
        <v>0</v>
      </c>
      <c r="AK44" s="2">
        <f t="shared" si="29"/>
        <v>0</v>
      </c>
      <c r="AL44" s="2">
        <f t="shared" si="29"/>
        <v>0</v>
      </c>
      <c r="AM44" s="2">
        <f t="shared" si="29"/>
        <v>0</v>
      </c>
      <c r="AN44" s="2">
        <f t="shared" si="29"/>
        <v>0</v>
      </c>
      <c r="AO44" s="2">
        <f t="shared" si="29"/>
        <v>0</v>
      </c>
      <c r="AP44" s="2">
        <f t="shared" si="29"/>
        <v>0</v>
      </c>
      <c r="AQ44" s="2">
        <f t="shared" si="29"/>
        <v>0</v>
      </c>
      <c r="AR44" s="2">
        <f t="shared" si="29"/>
        <v>0</v>
      </c>
      <c r="AS44" s="2">
        <f t="shared" si="29"/>
        <v>0</v>
      </c>
      <c r="AT44" s="2">
        <f t="shared" si="29"/>
        <v>0</v>
      </c>
      <c r="AU44" s="2">
        <f t="shared" si="29"/>
        <v>0</v>
      </c>
      <c r="AV44" s="2">
        <f t="shared" si="29"/>
        <v>0</v>
      </c>
      <c r="AW44" s="2">
        <f t="shared" si="29"/>
        <v>0</v>
      </c>
      <c r="AX44" s="2">
        <f t="shared" si="29"/>
        <v>0</v>
      </c>
      <c r="AY44" s="2">
        <f t="shared" si="29"/>
        <v>0</v>
      </c>
      <c r="AZ44" s="2">
        <f t="shared" si="29"/>
        <v>0</v>
      </c>
      <c r="BA44" s="2">
        <f t="shared" si="29"/>
        <v>0</v>
      </c>
      <c r="BB44" s="2">
        <f t="shared" si="29"/>
        <v>0</v>
      </c>
      <c r="BC44" s="2">
        <f t="shared" si="29"/>
        <v>0</v>
      </c>
      <c r="BD44" s="2">
        <f t="shared" si="29"/>
        <v>0</v>
      </c>
      <c r="BE44" s="2">
        <f t="shared" si="29"/>
        <v>0</v>
      </c>
      <c r="BF44" s="2">
        <f t="shared" si="29"/>
        <v>0</v>
      </c>
      <c r="BG44" s="2">
        <f t="shared" si="29"/>
        <v>0</v>
      </c>
      <c r="BH44" s="2">
        <f t="shared" si="29"/>
        <v>0</v>
      </c>
      <c r="BI44" s="2">
        <f t="shared" si="29"/>
        <v>0</v>
      </c>
      <c r="BJ44" s="2">
        <f t="shared" si="29"/>
        <v>0</v>
      </c>
      <c r="BK44" s="2">
        <f t="shared" si="29"/>
        <v>0</v>
      </c>
      <c r="BL44" s="2">
        <f t="shared" si="29"/>
        <v>0</v>
      </c>
      <c r="BM44" s="2">
        <f t="shared" si="29"/>
        <v>0</v>
      </c>
      <c r="BN44" s="2">
        <f t="shared" si="29"/>
        <v>0</v>
      </c>
      <c r="BO44" s="2">
        <f t="shared" si="29"/>
        <v>0</v>
      </c>
      <c r="BP44" s="2">
        <f t="shared" si="29"/>
        <v>0</v>
      </c>
      <c r="BQ44" s="2">
        <f t="shared" si="29"/>
        <v>0</v>
      </c>
      <c r="BR44" s="2">
        <f t="shared" si="29"/>
        <v>0</v>
      </c>
      <c r="BS44" s="2">
        <f t="shared" si="29"/>
        <v>0</v>
      </c>
      <c r="BT44" s="2">
        <f t="shared" si="29"/>
        <v>0</v>
      </c>
      <c r="BU44" s="2">
        <f t="shared" si="29"/>
        <v>0</v>
      </c>
      <c r="BV44" s="2">
        <f t="shared" si="29"/>
        <v>0</v>
      </c>
      <c r="BW44" s="2">
        <f t="shared" si="29"/>
        <v>0</v>
      </c>
      <c r="BX44" s="2">
        <f t="shared" si="29"/>
        <v>0</v>
      </c>
      <c r="BY44" s="2">
        <f t="shared" si="29"/>
        <v>0</v>
      </c>
      <c r="BZ44" s="2">
        <f t="shared" si="29"/>
        <v>0</v>
      </c>
      <c r="CA44" s="2">
        <f t="shared" si="29"/>
        <v>0</v>
      </c>
      <c r="CB44" s="2">
        <f t="shared" si="29"/>
        <v>0</v>
      </c>
      <c r="CC44" s="2">
        <f t="shared" si="29"/>
        <v>0</v>
      </c>
      <c r="CD44" s="2">
        <f t="shared" si="29"/>
        <v>0</v>
      </c>
      <c r="CE44" s="2">
        <f t="shared" si="29"/>
        <v>0</v>
      </c>
      <c r="CF44" s="2">
        <f t="shared" si="29"/>
        <v>0</v>
      </c>
      <c r="CG44" s="2">
        <f t="shared" si="29"/>
        <v>0</v>
      </c>
      <c r="CH44" s="2">
        <f t="shared" si="29"/>
        <v>0</v>
      </c>
      <c r="CI44" s="2">
        <f t="shared" si="29"/>
        <v>0</v>
      </c>
      <c r="CJ44" s="2">
        <f t="shared" si="29"/>
        <v>0</v>
      </c>
      <c r="CK44" s="2">
        <f t="shared" si="29"/>
        <v>0</v>
      </c>
      <c r="CL44" s="2">
        <f t="shared" si="29"/>
        <v>0</v>
      </c>
      <c r="CM44" s="2">
        <f t="shared" si="29"/>
        <v>0</v>
      </c>
      <c r="CN44" s="2">
        <f t="shared" si="29"/>
        <v>0</v>
      </c>
      <c r="CO44" s="2">
        <f t="shared" si="29"/>
        <v>0</v>
      </c>
      <c r="CP44" s="2">
        <f t="shared" si="29"/>
        <v>0</v>
      </c>
      <c r="CQ44" s="2">
        <f t="shared" si="29"/>
        <v>0</v>
      </c>
      <c r="CR44" s="2">
        <f t="shared" si="29"/>
        <v>0</v>
      </c>
      <c r="CS44" s="2">
        <f t="shared" si="29"/>
        <v>0</v>
      </c>
      <c r="CT44" s="2">
        <f t="shared" si="29"/>
        <v>0</v>
      </c>
      <c r="CU44" s="2">
        <f t="shared" si="29"/>
        <v>0</v>
      </c>
      <c r="CV44" s="2">
        <f t="shared" ref="CV44:FG44" si="30">COUNTIF(CV9:CV42,"&gt;0")+COUNTIF(CV9:CV42,"=x")</f>
        <v>0</v>
      </c>
      <c r="CW44" s="2">
        <f t="shared" si="30"/>
        <v>0</v>
      </c>
      <c r="CX44" s="2">
        <f t="shared" si="30"/>
        <v>0</v>
      </c>
      <c r="CY44" s="2">
        <f t="shared" si="30"/>
        <v>0</v>
      </c>
      <c r="CZ44" s="2">
        <f t="shared" si="30"/>
        <v>0</v>
      </c>
      <c r="DA44" s="2">
        <f t="shared" si="30"/>
        <v>0</v>
      </c>
      <c r="DB44" s="2">
        <f t="shared" si="30"/>
        <v>0</v>
      </c>
      <c r="DC44" s="2">
        <f t="shared" si="30"/>
        <v>0</v>
      </c>
      <c r="DD44" s="2">
        <f t="shared" si="30"/>
        <v>0</v>
      </c>
      <c r="DE44" s="2">
        <f t="shared" si="30"/>
        <v>0</v>
      </c>
      <c r="DF44" s="2">
        <f t="shared" si="30"/>
        <v>0</v>
      </c>
      <c r="DG44" s="2">
        <f t="shared" si="30"/>
        <v>0</v>
      </c>
      <c r="DH44" s="2">
        <f t="shared" si="30"/>
        <v>0</v>
      </c>
      <c r="DI44" s="2">
        <f t="shared" si="30"/>
        <v>0</v>
      </c>
      <c r="DJ44" s="2">
        <f t="shared" si="30"/>
        <v>0</v>
      </c>
      <c r="DK44" s="2">
        <f t="shared" si="30"/>
        <v>0</v>
      </c>
      <c r="DL44" s="2">
        <f t="shared" si="30"/>
        <v>0</v>
      </c>
      <c r="DM44" s="2">
        <f t="shared" si="30"/>
        <v>0</v>
      </c>
      <c r="DN44" s="2">
        <f t="shared" si="30"/>
        <v>0</v>
      </c>
      <c r="DO44" s="2">
        <f t="shared" si="30"/>
        <v>0</v>
      </c>
      <c r="DP44" s="2">
        <f t="shared" si="30"/>
        <v>0</v>
      </c>
      <c r="DQ44" s="2">
        <f t="shared" si="30"/>
        <v>0</v>
      </c>
      <c r="DR44" s="2">
        <f t="shared" si="30"/>
        <v>0</v>
      </c>
      <c r="DS44" s="2">
        <f t="shared" si="30"/>
        <v>0</v>
      </c>
      <c r="DT44" s="2">
        <f t="shared" si="30"/>
        <v>0</v>
      </c>
      <c r="DU44" s="2">
        <f t="shared" si="30"/>
        <v>0</v>
      </c>
      <c r="DV44" s="2">
        <f t="shared" si="30"/>
        <v>0</v>
      </c>
      <c r="DW44" s="2">
        <f t="shared" si="30"/>
        <v>0</v>
      </c>
      <c r="DX44" s="2">
        <f t="shared" si="30"/>
        <v>0</v>
      </c>
      <c r="DY44" s="2">
        <f t="shared" si="30"/>
        <v>0</v>
      </c>
      <c r="DZ44" s="2">
        <f t="shared" si="30"/>
        <v>0</v>
      </c>
      <c r="EA44" s="2">
        <f t="shared" si="30"/>
        <v>0</v>
      </c>
      <c r="EB44" s="2">
        <f t="shared" si="30"/>
        <v>0</v>
      </c>
      <c r="EC44" s="2">
        <f t="shared" si="30"/>
        <v>0</v>
      </c>
      <c r="ED44" s="2">
        <f t="shared" si="30"/>
        <v>0</v>
      </c>
      <c r="EE44" s="2">
        <f t="shared" si="30"/>
        <v>0</v>
      </c>
      <c r="EF44" s="2">
        <f t="shared" si="30"/>
        <v>0</v>
      </c>
      <c r="EG44" s="2">
        <f t="shared" si="30"/>
        <v>0</v>
      </c>
      <c r="EH44" s="2">
        <f t="shared" si="30"/>
        <v>0</v>
      </c>
      <c r="EI44" s="2">
        <f t="shared" si="30"/>
        <v>0</v>
      </c>
      <c r="EJ44" s="2">
        <f t="shared" si="30"/>
        <v>0</v>
      </c>
      <c r="EK44" s="2">
        <f t="shared" si="30"/>
        <v>0</v>
      </c>
      <c r="EL44" s="2">
        <f t="shared" si="30"/>
        <v>0</v>
      </c>
      <c r="EM44" s="2">
        <f t="shared" si="30"/>
        <v>0</v>
      </c>
      <c r="EN44" s="2">
        <f t="shared" si="30"/>
        <v>0</v>
      </c>
      <c r="EO44" s="2">
        <f t="shared" si="30"/>
        <v>0</v>
      </c>
      <c r="EP44" s="2">
        <f t="shared" si="30"/>
        <v>0</v>
      </c>
      <c r="EQ44" s="2">
        <f t="shared" si="30"/>
        <v>0</v>
      </c>
      <c r="ER44" s="2">
        <f t="shared" si="30"/>
        <v>0</v>
      </c>
      <c r="ES44" s="2">
        <f t="shared" si="30"/>
        <v>0</v>
      </c>
      <c r="ET44" s="2">
        <f t="shared" si="30"/>
        <v>0</v>
      </c>
      <c r="EU44" s="2">
        <f t="shared" si="30"/>
        <v>0</v>
      </c>
      <c r="EV44" s="2">
        <f t="shared" si="30"/>
        <v>0</v>
      </c>
      <c r="EW44" s="2">
        <f t="shared" si="30"/>
        <v>0</v>
      </c>
      <c r="EX44" s="2">
        <f t="shared" si="30"/>
        <v>0</v>
      </c>
      <c r="EY44" s="2">
        <f t="shared" si="30"/>
        <v>0</v>
      </c>
      <c r="EZ44" s="2">
        <f t="shared" si="30"/>
        <v>0</v>
      </c>
      <c r="FA44" s="2">
        <f t="shared" si="30"/>
        <v>0</v>
      </c>
      <c r="FB44" s="2">
        <f t="shared" si="30"/>
        <v>0</v>
      </c>
      <c r="FC44" s="2">
        <f t="shared" si="30"/>
        <v>0</v>
      </c>
      <c r="FD44" s="2">
        <f t="shared" si="30"/>
        <v>0</v>
      </c>
      <c r="FE44" s="2">
        <f t="shared" si="30"/>
        <v>0</v>
      </c>
      <c r="FF44" s="2">
        <f t="shared" si="30"/>
        <v>0</v>
      </c>
      <c r="FG44" s="2">
        <f t="shared" si="30"/>
        <v>0</v>
      </c>
      <c r="FH44" s="2">
        <f t="shared" ref="FH44:GV44" si="31">COUNTIF(FH9:FH42,"&gt;0")+COUNTIF(FH9:FH42,"=x")</f>
        <v>0</v>
      </c>
      <c r="FI44" s="2">
        <f t="shared" si="31"/>
        <v>0</v>
      </c>
      <c r="FJ44" s="2">
        <f t="shared" si="31"/>
        <v>0</v>
      </c>
      <c r="FK44" s="2">
        <f t="shared" si="31"/>
        <v>0</v>
      </c>
      <c r="FL44" s="2">
        <f t="shared" si="31"/>
        <v>0</v>
      </c>
      <c r="FM44" s="2">
        <f t="shared" si="31"/>
        <v>0</v>
      </c>
      <c r="FN44" s="2">
        <f t="shared" si="31"/>
        <v>0</v>
      </c>
      <c r="FO44" s="2">
        <f t="shared" si="31"/>
        <v>0</v>
      </c>
      <c r="FP44" s="2">
        <f t="shared" si="31"/>
        <v>0</v>
      </c>
      <c r="FQ44" s="2">
        <f t="shared" si="31"/>
        <v>0</v>
      </c>
      <c r="FR44" s="2">
        <f t="shared" si="31"/>
        <v>0</v>
      </c>
      <c r="FS44" s="2">
        <f t="shared" si="31"/>
        <v>0</v>
      </c>
      <c r="FT44" s="2">
        <f t="shared" si="31"/>
        <v>0</v>
      </c>
      <c r="FU44" s="2">
        <f t="shared" si="31"/>
        <v>0</v>
      </c>
      <c r="FV44" s="2">
        <f t="shared" si="31"/>
        <v>0</v>
      </c>
      <c r="FW44" s="2">
        <f t="shared" si="31"/>
        <v>0</v>
      </c>
      <c r="FX44" s="2">
        <f t="shared" si="31"/>
        <v>0</v>
      </c>
      <c r="FY44" s="2">
        <f t="shared" si="31"/>
        <v>0</v>
      </c>
      <c r="FZ44" s="2">
        <f t="shared" si="31"/>
        <v>0</v>
      </c>
      <c r="GA44" s="2">
        <f t="shared" si="31"/>
        <v>0</v>
      </c>
      <c r="GB44" s="2">
        <f t="shared" si="31"/>
        <v>0</v>
      </c>
      <c r="GC44" s="2">
        <f t="shared" si="31"/>
        <v>0</v>
      </c>
      <c r="GD44" s="2">
        <f t="shared" si="31"/>
        <v>0</v>
      </c>
      <c r="GE44" s="2">
        <f t="shared" si="31"/>
        <v>0</v>
      </c>
      <c r="GF44" s="2">
        <f t="shared" si="31"/>
        <v>0</v>
      </c>
      <c r="GG44" s="2">
        <f t="shared" si="31"/>
        <v>15</v>
      </c>
      <c r="GH44" s="2">
        <f t="shared" si="31"/>
        <v>17</v>
      </c>
      <c r="GI44" s="2">
        <f t="shared" si="31"/>
        <v>15</v>
      </c>
      <c r="GJ44" s="2">
        <f t="shared" si="31"/>
        <v>15</v>
      </c>
      <c r="GK44" s="2">
        <f t="shared" si="31"/>
        <v>17</v>
      </c>
      <c r="GL44" s="2">
        <f t="shared" si="31"/>
        <v>17</v>
      </c>
      <c r="GM44" s="2">
        <f t="shared" si="31"/>
        <v>13</v>
      </c>
      <c r="GN44" s="2">
        <f t="shared" si="31"/>
        <v>19</v>
      </c>
      <c r="GO44" s="2">
        <f t="shared" si="31"/>
        <v>15</v>
      </c>
      <c r="GP44" s="2">
        <f t="shared" si="31"/>
        <v>16</v>
      </c>
      <c r="GQ44" s="2">
        <f t="shared" si="31"/>
        <v>18</v>
      </c>
      <c r="GR44" s="2">
        <f t="shared" si="31"/>
        <v>17</v>
      </c>
      <c r="GS44" s="2">
        <f t="shared" si="31"/>
        <v>16</v>
      </c>
      <c r="GT44" s="2">
        <f t="shared" si="31"/>
        <v>15</v>
      </c>
      <c r="GU44" s="2">
        <f t="shared" si="31"/>
        <v>19</v>
      </c>
      <c r="GV44" s="2">
        <f t="shared" si="31"/>
        <v>18</v>
      </c>
      <c r="GW44" s="2">
        <f>COUNTIF(GW9:GW42,"&gt;0")+COUNTIF(GW9:GW42,"=x")</f>
        <v>18</v>
      </c>
    </row>
    <row r="45" spans="1:205" ht="15" x14ac:dyDescent="0.25">
      <c r="A45" s="24"/>
      <c r="B45" s="18"/>
      <c r="D45" s="18"/>
      <c r="F45" s="18"/>
      <c r="H45" s="18"/>
      <c r="J45" s="18"/>
      <c r="L45" s="24"/>
      <c r="M45" s="33"/>
      <c r="N45" s="25"/>
      <c r="O45" s="33"/>
      <c r="P45" s="25"/>
      <c r="R45" s="24"/>
      <c r="S45" s="33"/>
      <c r="T45" s="25"/>
      <c r="U45" s="33"/>
      <c r="V45" s="25"/>
      <c r="X45" s="24"/>
      <c r="Y45" s="33"/>
      <c r="Z45" s="25"/>
      <c r="AA45" s="33"/>
      <c r="AB45" s="25"/>
      <c r="AD45" s="24"/>
      <c r="AE45" s="33"/>
      <c r="AF45" s="25"/>
      <c r="AG45" s="33"/>
      <c r="AH45" s="25"/>
      <c r="GV45"/>
    </row>
    <row r="46" spans="1:205" ht="15" x14ac:dyDescent="0.25">
      <c r="GV46"/>
    </row>
    <row r="47" spans="1:205" ht="15" x14ac:dyDescent="0.25">
      <c r="GV47"/>
    </row>
    <row r="48" spans="1:205" ht="15" x14ac:dyDescent="0.25">
      <c r="GV48"/>
    </row>
    <row r="49" spans="204:204" ht="15" x14ac:dyDescent="0.25">
      <c r="GV49"/>
    </row>
    <row r="50" spans="204:204" ht="15" x14ac:dyDescent="0.25">
      <c r="GV50"/>
    </row>
    <row r="51" spans="204:204" ht="15" x14ac:dyDescent="0.25">
      <c r="GV51"/>
    </row>
    <row r="52" spans="204:204" ht="15" x14ac:dyDescent="0.25">
      <c r="GV52"/>
    </row>
    <row r="53" spans="204:204" ht="15" x14ac:dyDescent="0.25">
      <c r="GV53"/>
    </row>
    <row r="54" spans="204:204" ht="15" x14ac:dyDescent="0.25">
      <c r="GV54"/>
    </row>
    <row r="55" spans="204:204" ht="15" x14ac:dyDescent="0.25">
      <c r="GV55"/>
    </row>
    <row r="56" spans="204:204" ht="15" x14ac:dyDescent="0.25">
      <c r="GV56"/>
    </row>
    <row r="57" spans="204:204" ht="15" x14ac:dyDescent="0.25">
      <c r="GV57"/>
    </row>
    <row r="58" spans="204:204" ht="15" x14ac:dyDescent="0.25">
      <c r="GV58"/>
    </row>
    <row r="59" spans="204:204" ht="15" x14ac:dyDescent="0.25">
      <c r="GV59"/>
    </row>
    <row r="60" spans="204:204" ht="15" x14ac:dyDescent="0.25">
      <c r="GV60"/>
    </row>
    <row r="61" spans="204:204" ht="15" x14ac:dyDescent="0.25">
      <c r="GV61"/>
    </row>
    <row r="62" spans="204:204" ht="15" x14ac:dyDescent="0.25">
      <c r="GV62"/>
    </row>
  </sheetData>
  <sortState ref="A9:GB29">
    <sortCondition ref="B9:B29"/>
  </sortState>
  <mergeCells count="8">
    <mergeCell ref="M3:O3"/>
    <mergeCell ref="S3:U3"/>
    <mergeCell ref="Y3:AA3"/>
    <mergeCell ref="AE3:AG3"/>
    <mergeCell ref="M4:O4"/>
    <mergeCell ref="S4:U4"/>
    <mergeCell ref="Y4:AA4"/>
    <mergeCell ref="AE4:AG4"/>
  </mergeCells>
  <conditionalFormatting sqref="AJ9:GW42">
    <cfRule type="cellIs" dxfId="123" priority="41" operator="equal">
      <formula>3</formula>
    </cfRule>
    <cfRule type="cellIs" dxfId="122" priority="42" operator="equal">
      <formula>2</formula>
    </cfRule>
    <cfRule type="cellIs" dxfId="121" priority="43" operator="notBetween">
      <formula>1</formula>
      <formula>3</formula>
    </cfRule>
    <cfRule type="cellIs" dxfId="120" priority="44" operator="equal">
      <formula>1</formula>
    </cfRule>
  </conditionalFormatting>
  <conditionalFormatting sqref="AJ9:GW42">
    <cfRule type="cellIs" dxfId="119" priority="40" operator="between">
      <formula>4</formula>
      <formula>5</formula>
    </cfRule>
  </conditionalFormatting>
  <conditionalFormatting sqref="AJ9:AJ42">
    <cfRule type="cellIs" dxfId="118" priority="36" operator="equal">
      <formula>3</formula>
    </cfRule>
    <cfRule type="cellIs" dxfId="117" priority="37" operator="equal">
      <formula>2</formula>
    </cfRule>
    <cfRule type="cellIs" dxfId="116" priority="38" operator="notBetween">
      <formula>1</formula>
      <formula>3</formula>
    </cfRule>
    <cfRule type="cellIs" dxfId="115" priority="39" operator="equal">
      <formula>1</formula>
    </cfRule>
  </conditionalFormatting>
  <conditionalFormatting sqref="AJ9:AJ42">
    <cfRule type="cellIs" dxfId="114" priority="35" operator="between">
      <formula>4</formula>
      <formula>5</formula>
    </cfRule>
  </conditionalFormatting>
  <conditionalFormatting sqref="AN9:AN42">
    <cfRule type="cellIs" dxfId="113" priority="15" operator="between">
      <formula>4</formula>
      <formula>5</formula>
    </cfRule>
  </conditionalFormatting>
  <conditionalFormatting sqref="AL9:AL42">
    <cfRule type="cellIs" dxfId="112" priority="26" operator="equal">
      <formula>3</formula>
    </cfRule>
    <cfRule type="cellIs" dxfId="111" priority="27" operator="equal">
      <formula>2</formula>
    </cfRule>
    <cfRule type="cellIs" dxfId="110" priority="28" operator="notBetween">
      <formula>1</formula>
      <formula>3</formula>
    </cfRule>
    <cfRule type="cellIs" dxfId="109" priority="29" operator="equal">
      <formula>1</formula>
    </cfRule>
  </conditionalFormatting>
  <conditionalFormatting sqref="AL9:AL42">
    <cfRule type="cellIs" dxfId="108" priority="25" operator="between">
      <formula>4</formula>
      <formula>5</formula>
    </cfRule>
  </conditionalFormatting>
  <conditionalFormatting sqref="AN9:AN42">
    <cfRule type="cellIs" dxfId="107" priority="16" operator="equal">
      <formula>3</formula>
    </cfRule>
    <cfRule type="cellIs" dxfId="106" priority="17" operator="equal">
      <formula>2</formula>
    </cfRule>
    <cfRule type="cellIs" dxfId="105" priority="18" operator="notBetween">
      <formula>1</formula>
      <formula>3</formula>
    </cfRule>
    <cfRule type="cellIs" dxfId="104" priority="19" operator="equal">
      <formula>1</formula>
    </cfRule>
  </conditionalFormatting>
  <conditionalFormatting sqref="AO9:CN42">
    <cfRule type="cellIs" dxfId="103" priority="10" operator="between">
      <formula>4</formula>
      <formula>5</formula>
    </cfRule>
  </conditionalFormatting>
  <conditionalFormatting sqref="AO9:CN42">
    <cfRule type="cellIs" dxfId="102" priority="11" operator="equal">
      <formula>3</formula>
    </cfRule>
    <cfRule type="cellIs" dxfId="101" priority="12" operator="equal">
      <formula>2</formula>
    </cfRule>
    <cfRule type="cellIs" dxfId="100" priority="13" operator="notBetween">
      <formula>1</formula>
      <formula>3</formula>
    </cfRule>
    <cfRule type="cellIs" dxfId="99" priority="14" operator="equal">
      <formula>1</formula>
    </cfRule>
  </conditionalFormatting>
  <conditionalFormatting sqref="AK9:AK42">
    <cfRule type="cellIs" dxfId="98" priority="31" operator="equal">
      <formula>3</formula>
    </cfRule>
    <cfRule type="cellIs" dxfId="97" priority="32" operator="equal">
      <formula>2</formula>
    </cfRule>
    <cfRule type="cellIs" dxfId="96" priority="33" operator="notBetween">
      <formula>1</formula>
      <formula>3</formula>
    </cfRule>
    <cfRule type="cellIs" dxfId="95" priority="34" operator="equal">
      <formula>1</formula>
    </cfRule>
  </conditionalFormatting>
  <conditionalFormatting sqref="AK9:AK42">
    <cfRule type="cellIs" dxfId="94" priority="30" operator="between">
      <formula>4</formula>
      <formula>5</formula>
    </cfRule>
  </conditionalFormatting>
  <conditionalFormatting sqref="AM9:AM42">
    <cfRule type="cellIs" dxfId="93" priority="21" operator="equal">
      <formula>3</formula>
    </cfRule>
    <cfRule type="cellIs" dxfId="92" priority="22" operator="equal">
      <formula>2</formula>
    </cfRule>
    <cfRule type="cellIs" dxfId="91" priority="23" operator="notBetween">
      <formula>1</formula>
      <formula>3</formula>
    </cfRule>
    <cfRule type="cellIs" dxfId="90" priority="24" operator="equal">
      <formula>1</formula>
    </cfRule>
  </conditionalFormatting>
  <conditionalFormatting sqref="AM9:AM42">
    <cfRule type="cellIs" dxfId="89" priority="20" operator="between">
      <formula>4</formula>
      <formula>5</formula>
    </cfRule>
  </conditionalFormatting>
  <conditionalFormatting sqref="D9:D44">
    <cfRule type="cellIs" dxfId="88" priority="2" operator="equal">
      <formula>MAX($D$9:$D$44)</formula>
    </cfRule>
  </conditionalFormatting>
  <conditionalFormatting sqref="F9:F44">
    <cfRule type="cellIs" dxfId="87" priority="1" operator="equal">
      <formula>MAX($F$9:$F$44)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F62"/>
  <sheetViews>
    <sheetView workbookViewId="0">
      <pane xSplit="2" topLeftCell="C1" activePane="topRight" state="frozen"/>
      <selection pane="topRight" activeCell="E42" sqref="E42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6" width="11.42578125" style="3"/>
    <col min="7" max="7" width="2.7109375" style="3" customWidth="1"/>
    <col min="8" max="12" width="6.7109375" style="3" customWidth="1"/>
    <col min="13" max="13" width="2.7109375" style="3" customWidth="1"/>
    <col min="14" max="162" width="6.7109375" style="5" customWidth="1"/>
    <col min="163" max="16384" width="11.42578125" style="3"/>
  </cols>
  <sheetData>
    <row r="5" spans="1:162" ht="13.5" thickBot="1" x14ac:dyDescent="0.25"/>
    <row r="6" spans="1:162" x14ac:dyDescent="0.2">
      <c r="A6" s="6"/>
      <c r="B6" s="6"/>
      <c r="C6" s="4"/>
      <c r="D6" s="8"/>
      <c r="E6" s="12"/>
      <c r="F6" s="9" t="s">
        <v>6</v>
      </c>
      <c r="G6" s="4"/>
      <c r="H6" s="8"/>
      <c r="I6" s="12"/>
      <c r="J6" s="13"/>
      <c r="K6" s="12"/>
      <c r="L6" s="13"/>
      <c r="M6" s="4"/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</row>
    <row r="7" spans="1:162" ht="13.5" thickBot="1" x14ac:dyDescent="0.25">
      <c r="A7" s="35" t="s">
        <v>46</v>
      </c>
      <c r="B7" s="7" t="s">
        <v>44</v>
      </c>
      <c r="C7" s="4"/>
      <c r="D7" s="10" t="s">
        <v>8</v>
      </c>
      <c r="E7" s="14"/>
      <c r="F7" s="11" t="s">
        <v>5</v>
      </c>
      <c r="G7" s="4"/>
      <c r="H7" s="10" t="s">
        <v>0</v>
      </c>
      <c r="I7" s="14" t="s">
        <v>1</v>
      </c>
      <c r="J7" s="11" t="s">
        <v>2</v>
      </c>
      <c r="K7" s="14" t="s">
        <v>3</v>
      </c>
      <c r="L7" s="11" t="s">
        <v>4</v>
      </c>
      <c r="M7" s="4"/>
      <c r="N7" s="4">
        <f t="shared" ref="N7:S7" si="0">O7+1</f>
        <v>149</v>
      </c>
      <c r="O7" s="4">
        <f t="shared" si="0"/>
        <v>148</v>
      </c>
      <c r="P7" s="4">
        <f t="shared" si="0"/>
        <v>147</v>
      </c>
      <c r="Q7" s="4">
        <f t="shared" si="0"/>
        <v>146</v>
      </c>
      <c r="R7" s="4">
        <f t="shared" si="0"/>
        <v>145</v>
      </c>
      <c r="S7" s="4">
        <f t="shared" si="0"/>
        <v>144</v>
      </c>
      <c r="T7" s="4">
        <f t="shared" ref="T7" si="1">U7+1</f>
        <v>143</v>
      </c>
      <c r="U7" s="4">
        <f t="shared" ref="U7" si="2">V7+1</f>
        <v>142</v>
      </c>
      <c r="V7" s="4">
        <f t="shared" ref="V7:W7" si="3">W7+1</f>
        <v>141</v>
      </c>
      <c r="W7" s="4">
        <f t="shared" si="3"/>
        <v>140</v>
      </c>
      <c r="X7" s="4">
        <f t="shared" ref="X7" si="4">Y7+1</f>
        <v>139</v>
      </c>
      <c r="Y7" s="4">
        <f t="shared" ref="Y7" si="5">Z7+1</f>
        <v>138</v>
      </c>
      <c r="Z7" s="4">
        <f t="shared" ref="Z7" si="6">AA7+1</f>
        <v>137</v>
      </c>
      <c r="AA7" s="4">
        <f t="shared" ref="AA7" si="7">AB7+1</f>
        <v>136</v>
      </c>
      <c r="AB7" s="4">
        <f t="shared" ref="AB7" si="8">AC7+1</f>
        <v>135</v>
      </c>
      <c r="AC7" s="4">
        <f t="shared" ref="AC7" si="9">AD7+1</f>
        <v>134</v>
      </c>
      <c r="AD7" s="4">
        <f t="shared" ref="AD7" si="10">AE7+1</f>
        <v>133</v>
      </c>
      <c r="AE7" s="4">
        <f t="shared" ref="AE7" si="11">AF7+1</f>
        <v>132</v>
      </c>
      <c r="AF7" s="4">
        <f t="shared" ref="AF7:AR7" si="12">AG7+1</f>
        <v>131</v>
      </c>
      <c r="AG7" s="4">
        <f t="shared" si="12"/>
        <v>130</v>
      </c>
      <c r="AH7" s="4">
        <f t="shared" si="12"/>
        <v>129</v>
      </c>
      <c r="AI7" s="4">
        <f t="shared" si="12"/>
        <v>128</v>
      </c>
      <c r="AJ7" s="4">
        <f t="shared" si="12"/>
        <v>127</v>
      </c>
      <c r="AK7" s="4">
        <f t="shared" si="12"/>
        <v>126</v>
      </c>
      <c r="AL7" s="4">
        <f t="shared" si="12"/>
        <v>125</v>
      </c>
      <c r="AM7" s="4">
        <f t="shared" si="12"/>
        <v>124</v>
      </c>
      <c r="AN7" s="4">
        <f t="shared" si="12"/>
        <v>123</v>
      </c>
      <c r="AO7" s="4">
        <f t="shared" si="12"/>
        <v>122</v>
      </c>
      <c r="AP7" s="4">
        <f t="shared" si="12"/>
        <v>121</v>
      </c>
      <c r="AQ7" s="4">
        <f t="shared" si="12"/>
        <v>120</v>
      </c>
      <c r="AR7" s="4">
        <f t="shared" si="12"/>
        <v>119</v>
      </c>
      <c r="AS7" s="4">
        <f t="shared" ref="AS7:BD7" si="13">AT7+1</f>
        <v>118</v>
      </c>
      <c r="AT7" s="4">
        <f t="shared" si="13"/>
        <v>117</v>
      </c>
      <c r="AU7" s="4">
        <f t="shared" si="13"/>
        <v>116</v>
      </c>
      <c r="AV7" s="4">
        <f t="shared" si="13"/>
        <v>115</v>
      </c>
      <c r="AW7" s="4">
        <f t="shared" si="13"/>
        <v>114</v>
      </c>
      <c r="AX7" s="4">
        <f t="shared" si="13"/>
        <v>113</v>
      </c>
      <c r="AY7" s="4">
        <f t="shared" si="13"/>
        <v>112</v>
      </c>
      <c r="AZ7" s="4">
        <f t="shared" si="13"/>
        <v>111</v>
      </c>
      <c r="BA7" s="4">
        <f t="shared" si="13"/>
        <v>110</v>
      </c>
      <c r="BB7" s="4">
        <f t="shared" si="13"/>
        <v>109</v>
      </c>
      <c r="BC7" s="4">
        <f t="shared" si="13"/>
        <v>108</v>
      </c>
      <c r="BD7" s="4">
        <f t="shared" si="13"/>
        <v>107</v>
      </c>
      <c r="BE7" s="4">
        <f t="shared" ref="BE7:DP7" si="14">BF7+1</f>
        <v>106</v>
      </c>
      <c r="BF7" s="4">
        <f t="shared" si="14"/>
        <v>105</v>
      </c>
      <c r="BG7" s="4">
        <f t="shared" si="14"/>
        <v>104</v>
      </c>
      <c r="BH7" s="4">
        <f t="shared" si="14"/>
        <v>103</v>
      </c>
      <c r="BI7" s="4">
        <f t="shared" si="14"/>
        <v>102</v>
      </c>
      <c r="BJ7" s="4">
        <f t="shared" si="14"/>
        <v>101</v>
      </c>
      <c r="BK7" s="4">
        <f t="shared" si="14"/>
        <v>100</v>
      </c>
      <c r="BL7" s="4">
        <f t="shared" si="14"/>
        <v>99</v>
      </c>
      <c r="BM7" s="4">
        <f t="shared" si="14"/>
        <v>98</v>
      </c>
      <c r="BN7" s="4">
        <f t="shared" si="14"/>
        <v>97</v>
      </c>
      <c r="BO7" s="4">
        <f t="shared" si="14"/>
        <v>96</v>
      </c>
      <c r="BP7" s="4">
        <f t="shared" si="14"/>
        <v>95</v>
      </c>
      <c r="BQ7" s="4">
        <f t="shared" si="14"/>
        <v>94</v>
      </c>
      <c r="BR7" s="4">
        <f t="shared" si="14"/>
        <v>93</v>
      </c>
      <c r="BS7" s="4">
        <f t="shared" si="14"/>
        <v>92</v>
      </c>
      <c r="BT7" s="4">
        <f t="shared" si="14"/>
        <v>91</v>
      </c>
      <c r="BU7" s="4">
        <f t="shared" si="14"/>
        <v>90</v>
      </c>
      <c r="BV7" s="4">
        <f t="shared" si="14"/>
        <v>89</v>
      </c>
      <c r="BW7" s="4">
        <f t="shared" si="14"/>
        <v>88</v>
      </c>
      <c r="BX7" s="4">
        <f t="shared" si="14"/>
        <v>87</v>
      </c>
      <c r="BY7" s="4">
        <f t="shared" si="14"/>
        <v>86</v>
      </c>
      <c r="BZ7" s="4">
        <f t="shared" si="14"/>
        <v>85</v>
      </c>
      <c r="CA7" s="4">
        <f t="shared" si="14"/>
        <v>84</v>
      </c>
      <c r="CB7" s="4">
        <f t="shared" si="14"/>
        <v>83</v>
      </c>
      <c r="CC7" s="4">
        <f t="shared" si="14"/>
        <v>82</v>
      </c>
      <c r="CD7" s="4">
        <f t="shared" si="14"/>
        <v>81</v>
      </c>
      <c r="CE7" s="4">
        <f t="shared" si="14"/>
        <v>80</v>
      </c>
      <c r="CF7" s="4">
        <f t="shared" si="14"/>
        <v>79</v>
      </c>
      <c r="CG7" s="4">
        <f t="shared" si="14"/>
        <v>78</v>
      </c>
      <c r="CH7" s="4">
        <f t="shared" si="14"/>
        <v>77</v>
      </c>
      <c r="CI7" s="4">
        <f t="shared" si="14"/>
        <v>76</v>
      </c>
      <c r="CJ7" s="4">
        <f t="shared" si="14"/>
        <v>75</v>
      </c>
      <c r="CK7" s="4">
        <f t="shared" si="14"/>
        <v>74</v>
      </c>
      <c r="CL7" s="4">
        <f t="shared" si="14"/>
        <v>73</v>
      </c>
      <c r="CM7" s="4">
        <f t="shared" si="14"/>
        <v>72</v>
      </c>
      <c r="CN7" s="4">
        <f t="shared" si="14"/>
        <v>71</v>
      </c>
      <c r="CO7" s="4">
        <f t="shared" si="14"/>
        <v>70</v>
      </c>
      <c r="CP7" s="4">
        <f t="shared" si="14"/>
        <v>69</v>
      </c>
      <c r="CQ7" s="4">
        <f t="shared" si="14"/>
        <v>68</v>
      </c>
      <c r="CR7" s="4">
        <f t="shared" si="14"/>
        <v>67</v>
      </c>
      <c r="CS7" s="4">
        <f t="shared" si="14"/>
        <v>66</v>
      </c>
      <c r="CT7" s="4">
        <f t="shared" si="14"/>
        <v>65</v>
      </c>
      <c r="CU7" s="4">
        <f t="shared" si="14"/>
        <v>64</v>
      </c>
      <c r="CV7" s="4">
        <f t="shared" si="14"/>
        <v>63</v>
      </c>
      <c r="CW7" s="4">
        <f t="shared" si="14"/>
        <v>62</v>
      </c>
      <c r="CX7" s="4">
        <f t="shared" si="14"/>
        <v>61</v>
      </c>
      <c r="CY7" s="4">
        <f t="shared" si="14"/>
        <v>60</v>
      </c>
      <c r="CZ7" s="4">
        <f t="shared" si="14"/>
        <v>59</v>
      </c>
      <c r="DA7" s="4">
        <f t="shared" si="14"/>
        <v>58</v>
      </c>
      <c r="DB7" s="4">
        <f t="shared" si="14"/>
        <v>57</v>
      </c>
      <c r="DC7" s="4">
        <f t="shared" si="14"/>
        <v>56</v>
      </c>
      <c r="DD7" s="4">
        <f t="shared" si="14"/>
        <v>55</v>
      </c>
      <c r="DE7" s="4">
        <f t="shared" si="14"/>
        <v>54</v>
      </c>
      <c r="DF7" s="4">
        <f t="shared" si="14"/>
        <v>53</v>
      </c>
      <c r="DG7" s="4">
        <f t="shared" si="14"/>
        <v>52</v>
      </c>
      <c r="DH7" s="4">
        <f t="shared" si="14"/>
        <v>51</v>
      </c>
      <c r="DI7" s="4">
        <f t="shared" si="14"/>
        <v>50</v>
      </c>
      <c r="DJ7" s="4">
        <f t="shared" si="14"/>
        <v>49</v>
      </c>
      <c r="DK7" s="4">
        <f t="shared" si="14"/>
        <v>48</v>
      </c>
      <c r="DL7" s="4">
        <f t="shared" si="14"/>
        <v>47</v>
      </c>
      <c r="DM7" s="4">
        <f t="shared" si="14"/>
        <v>46</v>
      </c>
      <c r="DN7" s="4">
        <f t="shared" si="14"/>
        <v>45</v>
      </c>
      <c r="DO7" s="4">
        <f t="shared" si="14"/>
        <v>44</v>
      </c>
      <c r="DP7" s="4">
        <f t="shared" si="14"/>
        <v>43</v>
      </c>
      <c r="DQ7" s="4">
        <f t="shared" ref="DQ7:FD7" si="15">DR7+1</f>
        <v>42</v>
      </c>
      <c r="DR7" s="4">
        <f t="shared" si="15"/>
        <v>41</v>
      </c>
      <c r="DS7" s="4">
        <f t="shared" si="15"/>
        <v>40</v>
      </c>
      <c r="DT7" s="4">
        <f t="shared" si="15"/>
        <v>39</v>
      </c>
      <c r="DU7" s="4">
        <f t="shared" si="15"/>
        <v>38</v>
      </c>
      <c r="DV7" s="4">
        <f t="shared" si="15"/>
        <v>37</v>
      </c>
      <c r="DW7" s="4">
        <f t="shared" si="15"/>
        <v>36</v>
      </c>
      <c r="DX7" s="4">
        <f t="shared" si="15"/>
        <v>35</v>
      </c>
      <c r="DY7" s="4">
        <f t="shared" si="15"/>
        <v>34</v>
      </c>
      <c r="DZ7" s="4">
        <f t="shared" si="15"/>
        <v>33</v>
      </c>
      <c r="EA7" s="4">
        <f t="shared" si="15"/>
        <v>32</v>
      </c>
      <c r="EB7" s="4">
        <f t="shared" si="15"/>
        <v>31</v>
      </c>
      <c r="EC7" s="4">
        <f t="shared" si="15"/>
        <v>30</v>
      </c>
      <c r="ED7" s="4">
        <f t="shared" si="15"/>
        <v>29</v>
      </c>
      <c r="EE7" s="4">
        <f t="shared" si="15"/>
        <v>28</v>
      </c>
      <c r="EF7" s="4">
        <f t="shared" si="15"/>
        <v>27</v>
      </c>
      <c r="EG7" s="4">
        <f t="shared" si="15"/>
        <v>26</v>
      </c>
      <c r="EH7" s="4">
        <f t="shared" si="15"/>
        <v>25</v>
      </c>
      <c r="EI7" s="4">
        <f t="shared" si="15"/>
        <v>24</v>
      </c>
      <c r="EJ7" s="4">
        <f t="shared" si="15"/>
        <v>23</v>
      </c>
      <c r="EK7" s="4">
        <f t="shared" si="15"/>
        <v>22</v>
      </c>
      <c r="EL7" s="4">
        <f t="shared" si="15"/>
        <v>21</v>
      </c>
      <c r="EM7" s="4">
        <f t="shared" si="15"/>
        <v>20</v>
      </c>
      <c r="EN7" s="4">
        <f t="shared" si="15"/>
        <v>19</v>
      </c>
      <c r="EO7" s="4">
        <f t="shared" si="15"/>
        <v>18</v>
      </c>
      <c r="EP7" s="4">
        <f t="shared" si="15"/>
        <v>17</v>
      </c>
      <c r="EQ7" s="4">
        <f t="shared" si="15"/>
        <v>16</v>
      </c>
      <c r="ER7" s="4">
        <f t="shared" si="15"/>
        <v>15</v>
      </c>
      <c r="ES7" s="4">
        <f t="shared" si="15"/>
        <v>14</v>
      </c>
      <c r="ET7" s="4">
        <f t="shared" si="15"/>
        <v>13</v>
      </c>
      <c r="EU7" s="4">
        <f t="shared" si="15"/>
        <v>12</v>
      </c>
      <c r="EV7" s="4">
        <f t="shared" si="15"/>
        <v>11</v>
      </c>
      <c r="EW7" s="4">
        <f t="shared" si="15"/>
        <v>10</v>
      </c>
      <c r="EX7" s="4">
        <f t="shared" si="15"/>
        <v>9</v>
      </c>
      <c r="EY7" s="4">
        <f t="shared" si="15"/>
        <v>8</v>
      </c>
      <c r="EZ7" s="4">
        <f t="shared" si="15"/>
        <v>7</v>
      </c>
      <c r="FA7" s="4">
        <f t="shared" si="15"/>
        <v>6</v>
      </c>
      <c r="FB7" s="4">
        <f t="shared" si="15"/>
        <v>5</v>
      </c>
      <c r="FC7" s="4">
        <f t="shared" si="15"/>
        <v>4</v>
      </c>
      <c r="FD7" s="4">
        <f t="shared" si="15"/>
        <v>3</v>
      </c>
      <c r="FE7" s="4">
        <f>FF7+1</f>
        <v>2</v>
      </c>
      <c r="FF7" s="4">
        <v>1</v>
      </c>
    </row>
    <row r="8" spans="1:162" ht="5.0999999999999996" customHeight="1" x14ac:dyDescent="0.2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</row>
    <row r="9" spans="1:162" x14ac:dyDescent="0.2">
      <c r="A9" s="15">
        <f t="shared" ref="A9:A42" si="16">A8+1</f>
        <v>1</v>
      </c>
      <c r="B9" s="15" t="s">
        <v>14</v>
      </c>
      <c r="C9" s="1"/>
      <c r="D9" s="19">
        <f t="shared" ref="D9:D42" si="17">(H9*5+I9*3+J9*1)</f>
        <v>144</v>
      </c>
      <c r="E9" s="34"/>
      <c r="F9" s="20">
        <f t="shared" ref="F9:F42" si="18">COUNTIF(N9:FF9,"&lt;&gt;")</f>
        <v>143</v>
      </c>
      <c r="G9" s="2"/>
      <c r="H9" s="26">
        <f t="shared" ref="H9:H42" si="19">COUNTIF(N9:FF9,"=1")</f>
        <v>15</v>
      </c>
      <c r="I9" s="27">
        <f t="shared" ref="I9:I42" si="20">COUNTIF(N9:FF9,"=2")</f>
        <v>18</v>
      </c>
      <c r="J9" s="28">
        <f t="shared" ref="J9:J42" si="21">COUNTIF(N9:FF9,"=3")</f>
        <v>15</v>
      </c>
      <c r="K9" s="27">
        <f t="shared" ref="K9:K42" si="22">COUNTIF(N9:FF9,"=4")</f>
        <v>13</v>
      </c>
      <c r="L9" s="28">
        <f t="shared" ref="L9:L42" si="23">COUNTIF(N9:FF9,"=5")</f>
        <v>15</v>
      </c>
      <c r="M9" s="2"/>
      <c r="O9" s="5">
        <v>5</v>
      </c>
      <c r="P9" s="5">
        <v>5</v>
      </c>
      <c r="Q9" s="5">
        <v>5</v>
      </c>
      <c r="R9" s="5">
        <v>1</v>
      </c>
      <c r="S9" s="5" t="s">
        <v>7</v>
      </c>
      <c r="T9" s="5">
        <v>2</v>
      </c>
      <c r="U9" s="5" t="s">
        <v>7</v>
      </c>
      <c r="V9" s="5">
        <v>5</v>
      </c>
      <c r="W9" s="5" t="s">
        <v>7</v>
      </c>
      <c r="X9" s="5">
        <v>4</v>
      </c>
      <c r="Y9" s="5" t="s">
        <v>7</v>
      </c>
      <c r="Z9" s="5">
        <v>5</v>
      </c>
      <c r="AA9" s="5">
        <v>1</v>
      </c>
      <c r="AB9" s="5" t="s">
        <v>7</v>
      </c>
      <c r="AC9" s="5" t="s">
        <v>7</v>
      </c>
      <c r="AD9" s="5" t="s">
        <v>7</v>
      </c>
      <c r="AE9" s="5" t="s">
        <v>7</v>
      </c>
      <c r="AF9" s="5" t="s">
        <v>7</v>
      </c>
      <c r="AG9" s="5" t="s">
        <v>7</v>
      </c>
      <c r="AH9" s="5" t="s">
        <v>7</v>
      </c>
      <c r="AI9" s="5" t="s">
        <v>7</v>
      </c>
      <c r="AJ9" s="5" t="s">
        <v>7</v>
      </c>
      <c r="AK9" s="5" t="s">
        <v>7</v>
      </c>
      <c r="AL9" s="5">
        <v>5</v>
      </c>
      <c r="AM9" s="5" t="s">
        <v>7</v>
      </c>
      <c r="AN9" s="5">
        <v>3</v>
      </c>
      <c r="AO9" s="5">
        <v>4</v>
      </c>
      <c r="AP9" s="5">
        <v>4</v>
      </c>
      <c r="AQ9" s="5">
        <v>1</v>
      </c>
      <c r="AR9" s="5">
        <v>1</v>
      </c>
      <c r="AS9" s="5">
        <v>1</v>
      </c>
      <c r="AT9" s="5">
        <v>2</v>
      </c>
      <c r="AU9" s="5">
        <v>2</v>
      </c>
      <c r="AV9" s="5">
        <v>2</v>
      </c>
      <c r="AW9" s="5">
        <v>1</v>
      </c>
      <c r="AX9" s="5">
        <v>2</v>
      </c>
      <c r="AY9" s="5">
        <v>4</v>
      </c>
      <c r="AZ9" s="5">
        <v>4</v>
      </c>
      <c r="BA9" s="5">
        <v>2</v>
      </c>
      <c r="BB9" s="5" t="s">
        <v>7</v>
      </c>
      <c r="BC9" s="5">
        <v>5</v>
      </c>
      <c r="BD9" s="5" t="s">
        <v>7</v>
      </c>
      <c r="BE9" s="5">
        <v>1</v>
      </c>
      <c r="BF9" s="5">
        <v>5</v>
      </c>
      <c r="BG9" s="5">
        <v>2</v>
      </c>
      <c r="BI9" s="5" t="s">
        <v>7</v>
      </c>
      <c r="BJ9" s="5" t="s">
        <v>7</v>
      </c>
      <c r="BK9" s="5" t="s">
        <v>7</v>
      </c>
      <c r="BL9" s="5" t="s">
        <v>7</v>
      </c>
      <c r="BM9" s="5" t="s">
        <v>7</v>
      </c>
      <c r="BN9" s="5">
        <v>4</v>
      </c>
      <c r="BO9" s="5" t="s">
        <v>7</v>
      </c>
      <c r="BP9" s="5" t="s">
        <v>7</v>
      </c>
      <c r="BQ9" s="5">
        <v>2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 t="s">
        <v>7</v>
      </c>
      <c r="BX9" s="5">
        <v>4</v>
      </c>
      <c r="BY9" s="5" t="s">
        <v>7</v>
      </c>
      <c r="BZ9" s="5">
        <v>4</v>
      </c>
      <c r="CA9" s="5" t="s">
        <v>7</v>
      </c>
      <c r="CB9" s="5">
        <v>2</v>
      </c>
      <c r="CC9" s="5">
        <v>4</v>
      </c>
      <c r="CE9" s="5">
        <v>3</v>
      </c>
      <c r="CF9" s="5">
        <v>2</v>
      </c>
      <c r="CG9" s="5">
        <v>3</v>
      </c>
      <c r="CH9" s="5" t="s">
        <v>7</v>
      </c>
      <c r="CI9" s="5">
        <v>2</v>
      </c>
      <c r="CJ9" s="5" t="s">
        <v>7</v>
      </c>
      <c r="CK9" s="5">
        <v>3</v>
      </c>
      <c r="CL9" s="5" t="s">
        <v>7</v>
      </c>
      <c r="CM9" s="5">
        <v>5</v>
      </c>
      <c r="CO9" s="5" t="s">
        <v>7</v>
      </c>
      <c r="CP9" s="5" t="s">
        <v>7</v>
      </c>
      <c r="CQ9" s="5">
        <v>4</v>
      </c>
      <c r="CR9" s="5">
        <v>3</v>
      </c>
      <c r="CS9" s="5">
        <v>4</v>
      </c>
      <c r="CT9" s="5">
        <v>1</v>
      </c>
      <c r="CU9" s="5" t="s">
        <v>7</v>
      </c>
      <c r="CV9" s="5" t="s">
        <v>7</v>
      </c>
      <c r="CW9" s="5" t="s">
        <v>7</v>
      </c>
      <c r="CX9" s="5">
        <v>3</v>
      </c>
      <c r="CY9" s="5">
        <v>3</v>
      </c>
      <c r="CZ9" s="5">
        <v>1</v>
      </c>
      <c r="DA9" s="5">
        <v>4</v>
      </c>
      <c r="DB9" s="5" t="s">
        <v>7</v>
      </c>
      <c r="DC9" s="5">
        <v>3</v>
      </c>
      <c r="DD9" s="5">
        <v>2</v>
      </c>
      <c r="DE9" s="5" t="s">
        <v>7</v>
      </c>
      <c r="DG9" s="5" t="s">
        <v>7</v>
      </c>
      <c r="DH9" s="5" t="s">
        <v>7</v>
      </c>
      <c r="DI9" s="5" t="s">
        <v>7</v>
      </c>
      <c r="DJ9" s="5">
        <v>2</v>
      </c>
      <c r="DK9" s="5">
        <v>2</v>
      </c>
      <c r="DL9" s="5">
        <v>1</v>
      </c>
      <c r="DM9" s="5">
        <v>1</v>
      </c>
      <c r="DN9" s="5">
        <v>5</v>
      </c>
      <c r="DO9" s="5" t="s">
        <v>7</v>
      </c>
      <c r="DP9" s="5">
        <v>4</v>
      </c>
      <c r="DQ9" s="5">
        <v>3</v>
      </c>
      <c r="DR9" s="5">
        <v>2</v>
      </c>
      <c r="DS9" s="5">
        <v>5</v>
      </c>
      <c r="DU9" s="5" t="s">
        <v>7</v>
      </c>
      <c r="DV9" s="5" t="s">
        <v>7</v>
      </c>
      <c r="DW9" s="5" t="s">
        <v>7</v>
      </c>
      <c r="DX9" s="5">
        <v>3</v>
      </c>
      <c r="DY9" s="5">
        <v>1</v>
      </c>
      <c r="DZ9" s="5">
        <v>1</v>
      </c>
      <c r="EA9" s="5">
        <v>3</v>
      </c>
      <c r="EB9" s="5">
        <v>3</v>
      </c>
      <c r="EC9" s="5">
        <v>3</v>
      </c>
      <c r="ED9" s="5">
        <v>1</v>
      </c>
      <c r="EE9" s="5" t="s">
        <v>7</v>
      </c>
      <c r="EF9" s="5" t="s">
        <v>7</v>
      </c>
      <c r="EG9" s="5" t="s">
        <v>7</v>
      </c>
      <c r="EH9" s="5" t="s">
        <v>7</v>
      </c>
      <c r="EI9" s="5" t="s">
        <v>7</v>
      </c>
      <c r="EJ9" s="5" t="s">
        <v>7</v>
      </c>
      <c r="EK9" s="5" t="s">
        <v>7</v>
      </c>
      <c r="EL9" s="5" t="s">
        <v>7</v>
      </c>
      <c r="EM9" s="5">
        <v>5</v>
      </c>
      <c r="EN9" s="5" t="s">
        <v>7</v>
      </c>
      <c r="EO9" s="5" t="s">
        <v>7</v>
      </c>
      <c r="EP9" s="5">
        <v>5</v>
      </c>
      <c r="EQ9" s="5" t="s">
        <v>7</v>
      </c>
      <c r="ER9" s="5">
        <v>3</v>
      </c>
      <c r="ES9" s="5">
        <v>5</v>
      </c>
      <c r="ET9" s="5" t="s">
        <v>7</v>
      </c>
      <c r="EU9" s="5">
        <v>2</v>
      </c>
      <c r="EV9" s="5" t="s">
        <v>7</v>
      </c>
      <c r="EW9" s="5" t="s">
        <v>7</v>
      </c>
      <c r="EX9" s="5" t="s">
        <v>7</v>
      </c>
      <c r="EY9" s="5">
        <v>2</v>
      </c>
      <c r="EZ9" s="5" t="s">
        <v>7</v>
      </c>
      <c r="FA9" s="5" t="s">
        <v>7</v>
      </c>
      <c r="FB9" s="5" t="s">
        <v>7</v>
      </c>
      <c r="FC9" s="5">
        <v>1</v>
      </c>
      <c r="FD9" s="5">
        <v>5</v>
      </c>
      <c r="FE9" s="5" t="s">
        <v>7</v>
      </c>
      <c r="FF9" s="5" t="s">
        <v>7</v>
      </c>
    </row>
    <row r="10" spans="1:162" x14ac:dyDescent="0.2">
      <c r="A10" s="16">
        <f t="shared" si="16"/>
        <v>2</v>
      </c>
      <c r="B10" s="16" t="s">
        <v>23</v>
      </c>
      <c r="C10" s="1"/>
      <c r="D10" s="21">
        <f t="shared" si="17"/>
        <v>138</v>
      </c>
      <c r="E10" s="32"/>
      <c r="F10" s="22">
        <f t="shared" si="18"/>
        <v>142</v>
      </c>
      <c r="G10" s="2"/>
      <c r="H10" s="29">
        <f t="shared" si="19"/>
        <v>13</v>
      </c>
      <c r="I10" s="30">
        <f t="shared" si="20"/>
        <v>21</v>
      </c>
      <c r="J10" s="31">
        <f t="shared" si="21"/>
        <v>10</v>
      </c>
      <c r="K10" s="30">
        <f t="shared" si="22"/>
        <v>15</v>
      </c>
      <c r="L10" s="31">
        <f t="shared" si="23"/>
        <v>7</v>
      </c>
      <c r="M10" s="2"/>
      <c r="O10" s="5" t="s">
        <v>7</v>
      </c>
      <c r="P10" s="5">
        <v>2</v>
      </c>
      <c r="Q10" s="5" t="s">
        <v>7</v>
      </c>
      <c r="R10" s="5" t="s">
        <v>7</v>
      </c>
      <c r="S10" s="5">
        <v>4</v>
      </c>
      <c r="T10" s="5" t="s">
        <v>7</v>
      </c>
      <c r="U10" s="5">
        <v>1</v>
      </c>
      <c r="W10" s="5">
        <v>3</v>
      </c>
      <c r="X10" s="5">
        <v>2</v>
      </c>
      <c r="Y10" s="5" t="s">
        <v>7</v>
      </c>
      <c r="Z10" s="5" t="s">
        <v>7</v>
      </c>
      <c r="AA10" s="5" t="s">
        <v>7</v>
      </c>
      <c r="AC10" s="5" t="s">
        <v>7</v>
      </c>
      <c r="AD10" s="5" t="s">
        <v>7</v>
      </c>
      <c r="AE10" s="5" t="s">
        <v>7</v>
      </c>
      <c r="AF10" s="5" t="s">
        <v>7</v>
      </c>
      <c r="AG10" s="5">
        <v>4</v>
      </c>
      <c r="AH10" s="5" t="s">
        <v>7</v>
      </c>
      <c r="AI10" s="5" t="s">
        <v>7</v>
      </c>
      <c r="AJ10" s="5">
        <v>5</v>
      </c>
      <c r="AK10" s="5" t="s">
        <v>7</v>
      </c>
      <c r="AL10" s="5">
        <v>4</v>
      </c>
      <c r="AM10" s="5" t="s">
        <v>7</v>
      </c>
      <c r="AN10" s="5" t="s">
        <v>7</v>
      </c>
      <c r="AO10" s="5" t="s">
        <v>7</v>
      </c>
      <c r="AP10" s="5">
        <v>3</v>
      </c>
      <c r="AQ10" s="5">
        <v>5</v>
      </c>
      <c r="AR10" s="5">
        <v>3</v>
      </c>
      <c r="AS10" s="5" t="s">
        <v>7</v>
      </c>
      <c r="AT10" s="5">
        <v>1</v>
      </c>
      <c r="AU10" s="5">
        <v>1</v>
      </c>
      <c r="AV10" s="5" t="s">
        <v>7</v>
      </c>
      <c r="AW10" s="5">
        <v>2</v>
      </c>
      <c r="AX10" s="5" t="s">
        <v>7</v>
      </c>
      <c r="AY10" s="5" t="s">
        <v>7</v>
      </c>
      <c r="AZ10" s="5">
        <v>3</v>
      </c>
      <c r="BB10" s="5">
        <v>2</v>
      </c>
      <c r="BC10" s="5">
        <v>4</v>
      </c>
      <c r="BD10" s="5">
        <v>2</v>
      </c>
      <c r="BE10" s="5" t="s">
        <v>7</v>
      </c>
      <c r="BF10" s="5">
        <v>4</v>
      </c>
      <c r="BG10" s="5" t="s">
        <v>7</v>
      </c>
      <c r="BH10" s="5" t="s">
        <v>7</v>
      </c>
      <c r="BI10" s="5" t="s">
        <v>7</v>
      </c>
      <c r="BJ10" s="5">
        <v>1</v>
      </c>
      <c r="BK10" s="5">
        <v>3</v>
      </c>
      <c r="BL10" s="5" t="s">
        <v>7</v>
      </c>
      <c r="BM10" s="5">
        <v>3</v>
      </c>
      <c r="BN10" s="5" t="s">
        <v>7</v>
      </c>
      <c r="BO10" s="5" t="s">
        <v>7</v>
      </c>
      <c r="BP10" s="5" t="s">
        <v>7</v>
      </c>
      <c r="BQ10" s="5">
        <v>1</v>
      </c>
      <c r="BR10" s="5">
        <v>4</v>
      </c>
      <c r="BS10" s="5" t="s">
        <v>7</v>
      </c>
      <c r="BT10" s="5">
        <v>2</v>
      </c>
      <c r="BV10" s="5" t="s">
        <v>7</v>
      </c>
      <c r="BW10" s="5" t="s">
        <v>7</v>
      </c>
      <c r="BX10" s="5">
        <v>1</v>
      </c>
      <c r="BY10" s="5">
        <v>1</v>
      </c>
      <c r="BZ10" s="5">
        <v>1</v>
      </c>
      <c r="CA10" s="5">
        <v>2</v>
      </c>
      <c r="CB10" s="5">
        <v>4</v>
      </c>
      <c r="CC10" s="5">
        <v>3</v>
      </c>
      <c r="CD10" s="5" t="s">
        <v>7</v>
      </c>
      <c r="CE10" s="5" t="s">
        <v>7</v>
      </c>
      <c r="CF10" s="5">
        <v>2</v>
      </c>
      <c r="CG10" s="5" t="s">
        <v>7</v>
      </c>
      <c r="CH10" s="5">
        <v>5</v>
      </c>
      <c r="CI10" s="5" t="s">
        <v>7</v>
      </c>
      <c r="CJ10" s="5" t="s">
        <v>7</v>
      </c>
      <c r="CK10" s="5">
        <v>1</v>
      </c>
      <c r="CL10" s="5">
        <v>2</v>
      </c>
      <c r="CM10" s="5">
        <v>1</v>
      </c>
      <c r="CN10" s="5">
        <v>4</v>
      </c>
      <c r="CO10" s="5">
        <v>5</v>
      </c>
      <c r="CP10" s="5">
        <v>3</v>
      </c>
      <c r="CQ10" s="5">
        <v>2</v>
      </c>
      <c r="CR10" s="5" t="s">
        <v>7</v>
      </c>
      <c r="CS10" s="5">
        <v>2</v>
      </c>
      <c r="CT10" s="5">
        <v>4</v>
      </c>
      <c r="CU10" s="5">
        <v>2</v>
      </c>
      <c r="CV10" s="5">
        <v>2</v>
      </c>
      <c r="CW10" s="5" t="s">
        <v>7</v>
      </c>
      <c r="CX10" s="5">
        <v>5</v>
      </c>
      <c r="CY10" s="5">
        <v>4</v>
      </c>
      <c r="CZ10" s="5" t="s">
        <v>7</v>
      </c>
      <c r="DA10" s="5" t="s">
        <v>7</v>
      </c>
      <c r="DB10" s="5">
        <v>4</v>
      </c>
      <c r="DC10" s="5" t="s">
        <v>7</v>
      </c>
      <c r="DD10" s="5" t="s">
        <v>7</v>
      </c>
      <c r="DE10" s="5" t="s">
        <v>7</v>
      </c>
      <c r="DF10" s="5" t="s">
        <v>7</v>
      </c>
      <c r="DG10" s="5">
        <v>3</v>
      </c>
      <c r="DH10" s="5">
        <v>1</v>
      </c>
      <c r="DI10" s="5">
        <v>5</v>
      </c>
      <c r="DJ10" s="5" t="s">
        <v>7</v>
      </c>
      <c r="DL10" s="5">
        <v>2</v>
      </c>
      <c r="DM10" s="5" t="s">
        <v>7</v>
      </c>
      <c r="DN10" s="5">
        <v>2</v>
      </c>
      <c r="DO10" s="5">
        <v>1</v>
      </c>
      <c r="DP10" s="5" t="s">
        <v>7</v>
      </c>
      <c r="DQ10" s="5" t="s">
        <v>7</v>
      </c>
      <c r="DR10" s="5" t="s">
        <v>7</v>
      </c>
      <c r="DS10" s="5" t="s">
        <v>7</v>
      </c>
      <c r="DT10" s="5" t="s">
        <v>7</v>
      </c>
      <c r="DU10" s="5" t="s">
        <v>7</v>
      </c>
      <c r="DV10" s="5" t="s">
        <v>7</v>
      </c>
      <c r="DW10" s="5" t="s">
        <v>7</v>
      </c>
      <c r="DX10" s="5">
        <v>4</v>
      </c>
      <c r="DY10" s="5" t="s">
        <v>7</v>
      </c>
      <c r="DZ10" s="5" t="s">
        <v>7</v>
      </c>
      <c r="EA10" s="5" t="s">
        <v>7</v>
      </c>
      <c r="EB10" s="5" t="s">
        <v>7</v>
      </c>
      <c r="ED10" s="5">
        <v>5</v>
      </c>
      <c r="EE10" s="5">
        <v>2</v>
      </c>
      <c r="EF10" s="5">
        <v>4</v>
      </c>
      <c r="EG10" s="5" t="s">
        <v>7</v>
      </c>
      <c r="EH10" s="5">
        <v>3</v>
      </c>
      <c r="EI10" s="5" t="s">
        <v>7</v>
      </c>
      <c r="EJ10" s="5" t="s">
        <v>7</v>
      </c>
      <c r="EK10" s="5" t="s">
        <v>7</v>
      </c>
      <c r="EL10" s="5" t="s">
        <v>7</v>
      </c>
      <c r="EM10" s="5" t="s">
        <v>7</v>
      </c>
      <c r="EN10" s="5" t="s">
        <v>7</v>
      </c>
      <c r="EO10" s="5">
        <v>4</v>
      </c>
      <c r="EP10" s="5" t="s">
        <v>7</v>
      </c>
      <c r="EQ10" s="5">
        <v>2</v>
      </c>
      <c r="ER10" s="5">
        <v>1</v>
      </c>
      <c r="ES10" s="5">
        <v>4</v>
      </c>
      <c r="ET10" s="5" t="s">
        <v>7</v>
      </c>
      <c r="EU10" s="5" t="s">
        <v>7</v>
      </c>
      <c r="EV10" s="5">
        <v>2</v>
      </c>
      <c r="EW10" s="5" t="s">
        <v>7</v>
      </c>
      <c r="EX10" s="5" t="s">
        <v>7</v>
      </c>
      <c r="EY10" s="5" t="s">
        <v>7</v>
      </c>
      <c r="EZ10" s="5" t="s">
        <v>7</v>
      </c>
      <c r="FA10" s="5">
        <v>2</v>
      </c>
      <c r="FB10" s="5">
        <v>2</v>
      </c>
      <c r="FC10" s="5" t="s">
        <v>7</v>
      </c>
      <c r="FD10" s="5" t="s">
        <v>7</v>
      </c>
      <c r="FE10" s="5">
        <v>2</v>
      </c>
      <c r="FF10" s="5" t="s">
        <v>7</v>
      </c>
    </row>
    <row r="11" spans="1:162" x14ac:dyDescent="0.2">
      <c r="A11" s="16">
        <f t="shared" si="16"/>
        <v>3</v>
      </c>
      <c r="B11" s="16" t="s">
        <v>21</v>
      </c>
      <c r="C11" s="1"/>
      <c r="D11" s="21">
        <f t="shared" si="17"/>
        <v>137</v>
      </c>
      <c r="E11" s="32"/>
      <c r="F11" s="22">
        <f t="shared" si="18"/>
        <v>108</v>
      </c>
      <c r="G11" s="2"/>
      <c r="H11" s="29">
        <f t="shared" si="19"/>
        <v>23</v>
      </c>
      <c r="I11" s="30">
        <f t="shared" si="20"/>
        <v>6</v>
      </c>
      <c r="J11" s="31">
        <f t="shared" si="21"/>
        <v>4</v>
      </c>
      <c r="K11" s="30">
        <f t="shared" si="22"/>
        <v>6</v>
      </c>
      <c r="L11" s="31">
        <f t="shared" si="23"/>
        <v>8</v>
      </c>
      <c r="M11" s="2"/>
      <c r="O11" s="5">
        <v>1</v>
      </c>
      <c r="P11" s="5" t="s">
        <v>7</v>
      </c>
      <c r="Q11" s="5">
        <v>1</v>
      </c>
      <c r="R11" s="5" t="s">
        <v>7</v>
      </c>
      <c r="S11" s="5" t="s">
        <v>7</v>
      </c>
      <c r="U11" s="5" t="s">
        <v>7</v>
      </c>
      <c r="V11" s="5">
        <v>4</v>
      </c>
      <c r="W11" s="5">
        <v>1</v>
      </c>
      <c r="X11" s="5">
        <v>1</v>
      </c>
      <c r="Y11" s="5" t="s">
        <v>7</v>
      </c>
      <c r="AB11" s="5" t="s">
        <v>7</v>
      </c>
      <c r="AD11" s="5" t="s">
        <v>7</v>
      </c>
      <c r="AE11" s="5" t="s">
        <v>7</v>
      </c>
      <c r="AF11" s="5">
        <v>1</v>
      </c>
      <c r="AH11" s="5" t="s">
        <v>7</v>
      </c>
      <c r="AI11" s="5">
        <v>2</v>
      </c>
      <c r="AJ11" s="5" t="s">
        <v>7</v>
      </c>
      <c r="AK11" s="5">
        <v>1</v>
      </c>
      <c r="AN11" s="5" t="s">
        <v>7</v>
      </c>
      <c r="AO11" s="5">
        <v>1</v>
      </c>
      <c r="AP11" s="5" t="s">
        <v>7</v>
      </c>
      <c r="AQ11" s="5" t="s">
        <v>7</v>
      </c>
      <c r="AR11" s="5" t="s">
        <v>7</v>
      </c>
      <c r="AS11" s="5" t="s">
        <v>7</v>
      </c>
      <c r="AT11" s="5" t="s">
        <v>7</v>
      </c>
      <c r="AU11" s="5" t="s">
        <v>7</v>
      </c>
      <c r="AV11" s="5" t="s">
        <v>7</v>
      </c>
      <c r="AW11" s="5" t="s">
        <v>7</v>
      </c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D11" s="5" t="s">
        <v>7</v>
      </c>
      <c r="BE11" s="5" t="s">
        <v>7</v>
      </c>
      <c r="BG11" s="5" t="s">
        <v>7</v>
      </c>
      <c r="BH11" s="5">
        <v>4</v>
      </c>
      <c r="BI11" s="5">
        <v>5</v>
      </c>
      <c r="BJ11" s="5">
        <v>3</v>
      </c>
      <c r="BK11" s="5" t="s">
        <v>7</v>
      </c>
      <c r="BL11" s="5" t="s">
        <v>7</v>
      </c>
      <c r="BM11" s="5" t="s">
        <v>7</v>
      </c>
      <c r="BN11" s="5" t="s">
        <v>7</v>
      </c>
      <c r="BO11" s="5" t="s">
        <v>7</v>
      </c>
      <c r="BP11" s="5">
        <v>5</v>
      </c>
      <c r="BQ11" s="5" t="s">
        <v>7</v>
      </c>
      <c r="BR11" s="5" t="s">
        <v>7</v>
      </c>
      <c r="BT11" s="5" t="s">
        <v>7</v>
      </c>
      <c r="BU11" s="5" t="s">
        <v>7</v>
      </c>
      <c r="BV11" s="5">
        <v>3</v>
      </c>
      <c r="BW11" s="5">
        <v>1</v>
      </c>
      <c r="BZ11" s="5">
        <v>2</v>
      </c>
      <c r="CC11" s="5">
        <v>1</v>
      </c>
      <c r="CD11" s="5">
        <v>5</v>
      </c>
      <c r="CE11" s="5">
        <v>1</v>
      </c>
      <c r="CF11" s="5" t="s">
        <v>7</v>
      </c>
      <c r="CG11" s="5" t="s">
        <v>7</v>
      </c>
      <c r="CH11" s="5">
        <v>1</v>
      </c>
      <c r="CI11" s="5">
        <v>5</v>
      </c>
      <c r="CK11" s="5" t="s">
        <v>7</v>
      </c>
      <c r="CM11" s="5">
        <v>2</v>
      </c>
      <c r="CN11" s="5" t="s">
        <v>7</v>
      </c>
      <c r="CO11" s="5">
        <v>1</v>
      </c>
      <c r="CP11" s="5">
        <v>2</v>
      </c>
      <c r="CR11" s="5">
        <v>1</v>
      </c>
      <c r="CS11" s="5">
        <v>1</v>
      </c>
      <c r="CU11" s="5">
        <v>1</v>
      </c>
      <c r="CV11" s="5" t="s">
        <v>7</v>
      </c>
      <c r="CW11" s="5" t="s">
        <v>7</v>
      </c>
      <c r="CX11" s="5" t="s">
        <v>7</v>
      </c>
      <c r="CY11" s="5">
        <v>5</v>
      </c>
      <c r="DA11" s="5" t="s">
        <v>7</v>
      </c>
      <c r="DB11" s="5">
        <v>2</v>
      </c>
      <c r="DD11" s="5">
        <v>3</v>
      </c>
      <c r="DE11" s="5" t="s">
        <v>7</v>
      </c>
      <c r="DF11" s="5" t="s">
        <v>7</v>
      </c>
      <c r="DG11" s="5">
        <v>1</v>
      </c>
      <c r="DH11" s="5">
        <v>4</v>
      </c>
      <c r="DI11" s="5">
        <v>4</v>
      </c>
      <c r="DK11" s="5">
        <v>1</v>
      </c>
      <c r="DL11" s="5" t="s">
        <v>7</v>
      </c>
      <c r="DN11" s="5" t="s">
        <v>7</v>
      </c>
      <c r="DP11" s="5">
        <v>5</v>
      </c>
      <c r="DV11" s="5">
        <v>5</v>
      </c>
      <c r="DW11" s="5" t="s">
        <v>7</v>
      </c>
      <c r="DX11" s="5" t="s">
        <v>7</v>
      </c>
      <c r="DZ11" s="5" t="s">
        <v>7</v>
      </c>
      <c r="EA11" s="5" t="s">
        <v>7</v>
      </c>
      <c r="EC11" s="5" t="s">
        <v>7</v>
      </c>
      <c r="ED11" s="5" t="s">
        <v>7</v>
      </c>
      <c r="EE11" s="5" t="s">
        <v>7</v>
      </c>
      <c r="EF11" s="5" t="s">
        <v>7</v>
      </c>
      <c r="EG11" s="5">
        <v>4</v>
      </c>
      <c r="EH11" s="5">
        <v>4</v>
      </c>
      <c r="EI11" s="5" t="s">
        <v>7</v>
      </c>
      <c r="EL11" s="5" t="s">
        <v>7</v>
      </c>
      <c r="EM11" s="5" t="s">
        <v>7</v>
      </c>
      <c r="EN11" s="5" t="s">
        <v>7</v>
      </c>
      <c r="EO11" s="5">
        <v>5</v>
      </c>
      <c r="EP11" s="5" t="s">
        <v>7</v>
      </c>
      <c r="EQ11" s="5">
        <v>1</v>
      </c>
      <c r="EW11" s="5" t="s">
        <v>7</v>
      </c>
      <c r="EX11" s="5" t="s">
        <v>7</v>
      </c>
      <c r="EY11" s="5" t="s">
        <v>7</v>
      </c>
      <c r="FA11" s="5" t="s">
        <v>7</v>
      </c>
      <c r="FD11" s="5">
        <v>1</v>
      </c>
      <c r="FE11" s="5">
        <v>3</v>
      </c>
      <c r="FF11" s="5" t="s">
        <v>7</v>
      </c>
    </row>
    <row r="12" spans="1:162" x14ac:dyDescent="0.2">
      <c r="A12" s="16">
        <f t="shared" si="16"/>
        <v>4</v>
      </c>
      <c r="B12" s="16" t="s">
        <v>26</v>
      </c>
      <c r="C12" s="1"/>
      <c r="D12" s="21">
        <f t="shared" si="17"/>
        <v>120</v>
      </c>
      <c r="E12" s="32"/>
      <c r="F12" s="22">
        <f t="shared" si="18"/>
        <v>133</v>
      </c>
      <c r="G12" s="2"/>
      <c r="H12" s="29">
        <f t="shared" si="19"/>
        <v>12</v>
      </c>
      <c r="I12" s="30">
        <f t="shared" si="20"/>
        <v>16</v>
      </c>
      <c r="J12" s="31">
        <f t="shared" si="21"/>
        <v>12</v>
      </c>
      <c r="K12" s="30">
        <f t="shared" si="22"/>
        <v>6</v>
      </c>
      <c r="L12" s="31">
        <f t="shared" si="23"/>
        <v>11</v>
      </c>
      <c r="M12" s="2"/>
      <c r="O12" s="5" t="s">
        <v>7</v>
      </c>
      <c r="Q12" s="5" t="s">
        <v>7</v>
      </c>
      <c r="R12" s="5">
        <v>3</v>
      </c>
      <c r="S12" s="5">
        <v>2</v>
      </c>
      <c r="T12" s="5" t="s">
        <v>7</v>
      </c>
      <c r="V12" s="5">
        <v>2</v>
      </c>
      <c r="W12" s="5">
        <v>2</v>
      </c>
      <c r="X12" s="5" t="s">
        <v>7</v>
      </c>
      <c r="Y12" s="5">
        <v>2</v>
      </c>
      <c r="Z12" s="5">
        <v>3</v>
      </c>
      <c r="AA12" s="5" t="s">
        <v>7</v>
      </c>
      <c r="AC12" s="5" t="s">
        <v>7</v>
      </c>
      <c r="AD12" s="5">
        <v>1</v>
      </c>
      <c r="AE12" s="5">
        <v>3</v>
      </c>
      <c r="AG12" s="5">
        <v>1</v>
      </c>
      <c r="AH12" s="5">
        <v>2</v>
      </c>
      <c r="AI12" s="5" t="s">
        <v>7</v>
      </c>
      <c r="AJ12" s="5" t="s">
        <v>7</v>
      </c>
      <c r="AK12" s="5" t="s">
        <v>7</v>
      </c>
      <c r="AL12" s="5" t="s">
        <v>7</v>
      </c>
      <c r="AM12" s="5">
        <v>4</v>
      </c>
      <c r="AN12" s="5">
        <v>1</v>
      </c>
      <c r="AO12" s="5" t="s">
        <v>7</v>
      </c>
      <c r="AP12" s="5">
        <v>1</v>
      </c>
      <c r="AQ12" s="5">
        <v>2</v>
      </c>
      <c r="AR12" s="5" t="s">
        <v>7</v>
      </c>
      <c r="AS12" s="5" t="s">
        <v>7</v>
      </c>
      <c r="AT12" s="5">
        <v>3</v>
      </c>
      <c r="AU12" s="5">
        <v>3</v>
      </c>
      <c r="AV12" s="5">
        <v>5</v>
      </c>
      <c r="AW12" s="5" t="s">
        <v>7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1</v>
      </c>
      <c r="BF12" s="5">
        <v>2</v>
      </c>
      <c r="BG12" s="5" t="s">
        <v>7</v>
      </c>
      <c r="BH12" s="5">
        <v>5</v>
      </c>
      <c r="BI12" s="5">
        <v>4</v>
      </c>
      <c r="BJ12" s="5">
        <v>5</v>
      </c>
      <c r="BK12" s="5" t="s">
        <v>7</v>
      </c>
      <c r="BL12" s="5">
        <v>2</v>
      </c>
      <c r="BM12" s="5" t="s">
        <v>7</v>
      </c>
      <c r="BN12" s="5">
        <v>5</v>
      </c>
      <c r="BO12" s="5" t="s">
        <v>7</v>
      </c>
      <c r="BP12" s="5" t="s">
        <v>7</v>
      </c>
      <c r="BT12" s="5" t="s">
        <v>7</v>
      </c>
      <c r="BU12" s="5">
        <v>5</v>
      </c>
      <c r="BV12" s="5" t="s">
        <v>7</v>
      </c>
      <c r="BW12" s="5">
        <v>3</v>
      </c>
      <c r="BY12" s="5" t="s">
        <v>7</v>
      </c>
      <c r="CA12" s="5" t="s">
        <v>7</v>
      </c>
      <c r="CB12" s="5" t="s">
        <v>7</v>
      </c>
      <c r="CC12" s="5" t="s">
        <v>7</v>
      </c>
      <c r="CE12" s="5">
        <v>5</v>
      </c>
      <c r="CF12" s="5" t="s">
        <v>7</v>
      </c>
      <c r="CG12" s="5" t="s">
        <v>7</v>
      </c>
      <c r="CH12" s="5" t="s">
        <v>7</v>
      </c>
      <c r="CI12" s="5" t="s">
        <v>7</v>
      </c>
      <c r="CJ12" s="5">
        <v>3</v>
      </c>
      <c r="CK12" s="5" t="s">
        <v>7</v>
      </c>
      <c r="CL12" s="5">
        <v>3</v>
      </c>
      <c r="CM12" s="5" t="s">
        <v>7</v>
      </c>
      <c r="CN12" s="5" t="s">
        <v>7</v>
      </c>
      <c r="CO12" s="5" t="s">
        <v>7</v>
      </c>
      <c r="CP12" s="5" t="s">
        <v>7</v>
      </c>
      <c r="CQ12" s="5" t="s">
        <v>7</v>
      </c>
      <c r="CR12" s="5">
        <v>2</v>
      </c>
      <c r="CS12" s="5">
        <v>5</v>
      </c>
      <c r="CT12" s="5">
        <v>5</v>
      </c>
      <c r="CU12" s="5">
        <v>3</v>
      </c>
      <c r="CV12" s="5" t="s">
        <v>7</v>
      </c>
      <c r="CW12" s="5">
        <v>1</v>
      </c>
      <c r="CX12" s="5" t="s">
        <v>7</v>
      </c>
      <c r="CY12" s="5" t="s">
        <v>7</v>
      </c>
      <c r="CZ12" s="5" t="s">
        <v>7</v>
      </c>
      <c r="DA12" s="5" t="s">
        <v>7</v>
      </c>
      <c r="DB12" s="5" t="s">
        <v>7</v>
      </c>
      <c r="DC12" s="5" t="s">
        <v>7</v>
      </c>
      <c r="DD12" s="5">
        <v>1</v>
      </c>
      <c r="DE12" s="5">
        <v>2</v>
      </c>
      <c r="DF12" s="5">
        <v>2</v>
      </c>
      <c r="DG12" s="5" t="s">
        <v>7</v>
      </c>
      <c r="DH12" s="5" t="s">
        <v>7</v>
      </c>
      <c r="DI12" s="5">
        <v>1</v>
      </c>
      <c r="DJ12" s="5" t="s">
        <v>7</v>
      </c>
      <c r="DK12" s="5" t="s">
        <v>7</v>
      </c>
      <c r="DL12" s="5">
        <v>3</v>
      </c>
      <c r="DM12" s="5" t="s">
        <v>7</v>
      </c>
      <c r="DO12" s="5" t="s">
        <v>7</v>
      </c>
      <c r="DP12" s="5" t="s">
        <v>7</v>
      </c>
      <c r="DQ12" s="5">
        <v>2</v>
      </c>
      <c r="DR12" s="5">
        <v>4</v>
      </c>
      <c r="DS12" s="5">
        <v>4</v>
      </c>
      <c r="DT12" s="5">
        <v>2</v>
      </c>
      <c r="DU12" s="5">
        <v>2</v>
      </c>
      <c r="DV12" s="5" t="s">
        <v>7</v>
      </c>
      <c r="DW12" s="5">
        <v>4</v>
      </c>
      <c r="DX12" s="5">
        <v>1</v>
      </c>
      <c r="DY12" s="5" t="s">
        <v>7</v>
      </c>
      <c r="DZ12" s="5" t="s">
        <v>7</v>
      </c>
      <c r="EA12" s="5" t="s">
        <v>7</v>
      </c>
      <c r="EB12" s="5" t="s">
        <v>7</v>
      </c>
      <c r="EC12" s="5" t="s">
        <v>7</v>
      </c>
      <c r="ED12" s="5" t="s">
        <v>7</v>
      </c>
      <c r="EE12" s="5">
        <v>1</v>
      </c>
      <c r="EF12" s="5">
        <v>5</v>
      </c>
      <c r="EG12" s="5">
        <v>2</v>
      </c>
      <c r="EH12" s="5" t="s">
        <v>7</v>
      </c>
      <c r="EJ12" s="5" t="s">
        <v>7</v>
      </c>
      <c r="EK12" s="5" t="s">
        <v>7</v>
      </c>
      <c r="EL12" s="5" t="s">
        <v>7</v>
      </c>
      <c r="EM12" s="5" t="s">
        <v>7</v>
      </c>
      <c r="EN12" s="5" t="s">
        <v>7</v>
      </c>
      <c r="EO12" s="5" t="s">
        <v>7</v>
      </c>
      <c r="EP12" s="5" t="s">
        <v>7</v>
      </c>
      <c r="EQ12" s="5">
        <v>3</v>
      </c>
      <c r="ER12" s="5">
        <v>5</v>
      </c>
      <c r="ES12" s="5">
        <v>1</v>
      </c>
      <c r="EU12" s="5" t="s">
        <v>7</v>
      </c>
      <c r="EV12" s="5" t="s">
        <v>7</v>
      </c>
      <c r="EW12" s="5" t="s">
        <v>7</v>
      </c>
      <c r="EX12" s="5">
        <v>5</v>
      </c>
      <c r="EY12" s="5" t="s">
        <v>7</v>
      </c>
      <c r="EZ12" s="5" t="s">
        <v>7</v>
      </c>
      <c r="FA12" s="5" t="s">
        <v>7</v>
      </c>
      <c r="FB12" s="5" t="s">
        <v>7</v>
      </c>
      <c r="FC12" s="5">
        <v>2</v>
      </c>
      <c r="FD12" s="5">
        <v>4</v>
      </c>
      <c r="FE12" s="5" t="s">
        <v>7</v>
      </c>
      <c r="FF12" s="5" t="s">
        <v>7</v>
      </c>
    </row>
    <row r="13" spans="1:162" x14ac:dyDescent="0.2">
      <c r="A13" s="16">
        <f t="shared" si="16"/>
        <v>5</v>
      </c>
      <c r="B13" s="16" t="s">
        <v>24</v>
      </c>
      <c r="C13" s="1"/>
      <c r="D13" s="21">
        <f t="shared" si="17"/>
        <v>103</v>
      </c>
      <c r="E13" s="32"/>
      <c r="F13" s="22">
        <f t="shared" si="18"/>
        <v>126</v>
      </c>
      <c r="G13" s="2"/>
      <c r="H13" s="29">
        <f t="shared" si="19"/>
        <v>12</v>
      </c>
      <c r="I13" s="30">
        <f t="shared" si="20"/>
        <v>9</v>
      </c>
      <c r="J13" s="31">
        <f t="shared" si="21"/>
        <v>16</v>
      </c>
      <c r="K13" s="30">
        <f t="shared" si="22"/>
        <v>18</v>
      </c>
      <c r="L13" s="31">
        <f t="shared" si="23"/>
        <v>14</v>
      </c>
      <c r="M13" s="2"/>
      <c r="P13" s="5" t="s">
        <v>7</v>
      </c>
      <c r="Q13" s="5">
        <v>2</v>
      </c>
      <c r="R13" s="5">
        <v>5</v>
      </c>
      <c r="S13" s="5">
        <v>5</v>
      </c>
      <c r="T13" s="5">
        <v>5</v>
      </c>
      <c r="U13" s="5">
        <v>3</v>
      </c>
      <c r="V13" s="5">
        <v>3</v>
      </c>
      <c r="W13" s="5" t="s">
        <v>7</v>
      </c>
      <c r="X13" s="5" t="s">
        <v>7</v>
      </c>
      <c r="Z13" s="5">
        <v>1</v>
      </c>
      <c r="AA13" s="5">
        <v>4</v>
      </c>
      <c r="AB13" s="5" t="s">
        <v>7</v>
      </c>
      <c r="AC13" s="5">
        <v>4</v>
      </c>
      <c r="AD13" s="5">
        <v>5</v>
      </c>
      <c r="AF13" s="5" t="s">
        <v>7</v>
      </c>
      <c r="AG13" s="5" t="s">
        <v>7</v>
      </c>
      <c r="AH13" s="5">
        <v>3</v>
      </c>
      <c r="AI13" s="5">
        <v>5</v>
      </c>
      <c r="AJ13" s="5">
        <v>2</v>
      </c>
      <c r="AK13" s="5" t="s">
        <v>7</v>
      </c>
      <c r="AL13" s="5" t="s">
        <v>7</v>
      </c>
      <c r="AM13" s="5">
        <v>3</v>
      </c>
      <c r="AN13" s="5">
        <v>4</v>
      </c>
      <c r="AO13" s="5" t="s">
        <v>7</v>
      </c>
      <c r="AP13" s="5">
        <v>5</v>
      </c>
      <c r="AQ13" s="5" t="s">
        <v>7</v>
      </c>
      <c r="AR13" s="5">
        <v>4</v>
      </c>
      <c r="AS13" s="5">
        <v>2</v>
      </c>
      <c r="AT13" s="5">
        <v>4</v>
      </c>
      <c r="AU13" s="5" t="s">
        <v>7</v>
      </c>
      <c r="AV13" s="5">
        <v>1</v>
      </c>
      <c r="AW13" s="5">
        <v>3</v>
      </c>
      <c r="AX13" s="5">
        <v>4</v>
      </c>
      <c r="AY13" s="5" t="s">
        <v>7</v>
      </c>
      <c r="AZ13" s="5">
        <v>1</v>
      </c>
      <c r="BA13" s="5">
        <v>4</v>
      </c>
      <c r="BB13" s="5">
        <v>3</v>
      </c>
      <c r="BC13" s="5" t="s">
        <v>7</v>
      </c>
      <c r="BD13" s="5">
        <v>4</v>
      </c>
      <c r="BE13" s="5">
        <v>3</v>
      </c>
      <c r="BF13" s="5">
        <v>3</v>
      </c>
      <c r="BH13" s="5">
        <v>2</v>
      </c>
      <c r="BI13" s="5">
        <v>3</v>
      </c>
      <c r="BJ13" s="5" t="s">
        <v>7</v>
      </c>
      <c r="BK13" s="5">
        <v>4</v>
      </c>
      <c r="BL13" s="5">
        <v>3</v>
      </c>
      <c r="BM13" s="5">
        <v>1</v>
      </c>
      <c r="BN13" s="5">
        <v>1</v>
      </c>
      <c r="BO13" s="5" t="s">
        <v>7</v>
      </c>
      <c r="BP13" s="5">
        <v>1</v>
      </c>
      <c r="BQ13" s="5" t="s">
        <v>7</v>
      </c>
      <c r="BR13" s="5">
        <v>5</v>
      </c>
      <c r="BS13" s="5" t="s">
        <v>7</v>
      </c>
      <c r="BT13" s="5">
        <v>4</v>
      </c>
      <c r="BV13" s="5">
        <v>4</v>
      </c>
      <c r="BW13" s="5">
        <v>1</v>
      </c>
      <c r="BX13" s="5">
        <v>5</v>
      </c>
      <c r="BY13" s="5">
        <v>4</v>
      </c>
      <c r="BZ13" s="5" t="s">
        <v>7</v>
      </c>
      <c r="CA13" s="5">
        <v>5</v>
      </c>
      <c r="CB13" s="5">
        <v>5</v>
      </c>
      <c r="CC13" s="5" t="s">
        <v>7</v>
      </c>
      <c r="CD13" s="5" t="s">
        <v>7</v>
      </c>
      <c r="CF13" s="5">
        <v>2</v>
      </c>
      <c r="CG13" s="5">
        <v>2</v>
      </c>
      <c r="CH13" s="5" t="s">
        <v>7</v>
      </c>
      <c r="CI13" s="5" t="s">
        <v>7</v>
      </c>
      <c r="CJ13" s="5">
        <v>4</v>
      </c>
      <c r="CK13" s="5">
        <v>2</v>
      </c>
      <c r="CL13" s="5">
        <v>1</v>
      </c>
      <c r="CM13" s="5" t="s">
        <v>7</v>
      </c>
      <c r="CN13" s="5" t="s">
        <v>7</v>
      </c>
      <c r="CO13" s="5" t="s">
        <v>7</v>
      </c>
      <c r="CT13" s="5" t="s">
        <v>7</v>
      </c>
      <c r="CU13" s="5" t="s">
        <v>7</v>
      </c>
      <c r="CV13" s="5">
        <v>3</v>
      </c>
      <c r="CW13" s="5" t="s">
        <v>7</v>
      </c>
      <c r="CX13" s="5" t="s">
        <v>7</v>
      </c>
      <c r="CY13" s="5" t="s">
        <v>7</v>
      </c>
      <c r="DA13" s="5">
        <v>3</v>
      </c>
      <c r="DB13" s="5">
        <v>1</v>
      </c>
      <c r="DC13" s="5">
        <v>5</v>
      </c>
      <c r="DD13" s="5" t="s">
        <v>7</v>
      </c>
      <c r="DE13" s="5" t="s">
        <v>7</v>
      </c>
      <c r="DF13" s="5" t="s">
        <v>7</v>
      </c>
      <c r="DG13" s="5" t="s">
        <v>7</v>
      </c>
      <c r="DH13" s="5" t="s">
        <v>7</v>
      </c>
      <c r="DI13" s="5" t="s">
        <v>7</v>
      </c>
      <c r="DJ13" s="5" t="s">
        <v>7</v>
      </c>
      <c r="DL13" s="5" t="s">
        <v>7</v>
      </c>
      <c r="DM13" s="5">
        <v>4</v>
      </c>
      <c r="DO13" s="5">
        <v>4</v>
      </c>
      <c r="DP13" s="5" t="s">
        <v>7</v>
      </c>
      <c r="DQ13" s="5">
        <v>1</v>
      </c>
      <c r="DS13" s="5" t="s">
        <v>7</v>
      </c>
      <c r="DU13" s="5">
        <v>5</v>
      </c>
      <c r="DV13" s="5">
        <v>1</v>
      </c>
      <c r="DW13" s="5" t="s">
        <v>7</v>
      </c>
      <c r="DY13" s="5" t="s">
        <v>7</v>
      </c>
      <c r="DZ13" s="5">
        <v>3</v>
      </c>
      <c r="EA13" s="5">
        <v>5</v>
      </c>
      <c r="ED13" s="5" t="s">
        <v>7</v>
      </c>
      <c r="EE13" s="5" t="s">
        <v>7</v>
      </c>
      <c r="EF13" s="5" t="s">
        <v>7</v>
      </c>
      <c r="EG13" s="5" t="s">
        <v>7</v>
      </c>
      <c r="EI13" s="5">
        <v>4</v>
      </c>
      <c r="EJ13" s="5" t="s">
        <v>7</v>
      </c>
      <c r="EK13" s="5">
        <v>2</v>
      </c>
      <c r="EL13" s="5" t="s">
        <v>7</v>
      </c>
      <c r="EM13" s="5">
        <v>3</v>
      </c>
      <c r="EO13" s="5" t="s">
        <v>7</v>
      </c>
      <c r="EP13" s="5" t="s">
        <v>7</v>
      </c>
      <c r="EQ13" s="5">
        <v>4</v>
      </c>
      <c r="ER13" s="5" t="s">
        <v>7</v>
      </c>
      <c r="ES13" s="5">
        <v>3</v>
      </c>
      <c r="EU13" s="5" t="s">
        <v>7</v>
      </c>
      <c r="EV13" s="5">
        <v>3</v>
      </c>
      <c r="EW13" s="5" t="s">
        <v>7</v>
      </c>
      <c r="EX13" s="5">
        <v>2</v>
      </c>
      <c r="EY13" s="5">
        <v>1</v>
      </c>
      <c r="EZ13" s="5" t="s">
        <v>7</v>
      </c>
      <c r="FA13" s="5" t="s">
        <v>7</v>
      </c>
      <c r="FB13" s="5" t="s">
        <v>7</v>
      </c>
      <c r="FD13" s="5" t="s">
        <v>7</v>
      </c>
      <c r="FE13" s="5">
        <v>4</v>
      </c>
      <c r="FF13" s="5">
        <v>5</v>
      </c>
    </row>
    <row r="14" spans="1:162" x14ac:dyDescent="0.2">
      <c r="A14" s="16">
        <f t="shared" si="16"/>
        <v>6</v>
      </c>
      <c r="B14" s="16" t="s">
        <v>20</v>
      </c>
      <c r="C14" s="1"/>
      <c r="D14" s="21">
        <f t="shared" si="17"/>
        <v>91</v>
      </c>
      <c r="E14" s="32"/>
      <c r="F14" s="22">
        <f t="shared" si="18"/>
        <v>129</v>
      </c>
      <c r="G14" s="2"/>
      <c r="H14" s="29">
        <f t="shared" si="19"/>
        <v>9</v>
      </c>
      <c r="I14" s="30">
        <f t="shared" si="20"/>
        <v>11</v>
      </c>
      <c r="J14" s="31">
        <f t="shared" si="21"/>
        <v>13</v>
      </c>
      <c r="K14" s="30">
        <f t="shared" si="22"/>
        <v>10</v>
      </c>
      <c r="L14" s="31">
        <f t="shared" si="23"/>
        <v>9</v>
      </c>
      <c r="M14" s="2"/>
      <c r="O14" s="5">
        <v>4</v>
      </c>
      <c r="P14" s="5" t="s">
        <v>7</v>
      </c>
      <c r="Q14" s="5">
        <v>3</v>
      </c>
      <c r="R14" s="5" t="s">
        <v>7</v>
      </c>
      <c r="S14" s="5" t="s">
        <v>7</v>
      </c>
      <c r="T14" s="5">
        <v>4</v>
      </c>
      <c r="U14" s="5" t="s">
        <v>7</v>
      </c>
      <c r="V14" s="5" t="s">
        <v>7</v>
      </c>
      <c r="W14" s="5" t="s">
        <v>7</v>
      </c>
      <c r="X14" s="5">
        <v>5</v>
      </c>
      <c r="Z14" s="5" t="s">
        <v>7</v>
      </c>
      <c r="AA14" s="5" t="s">
        <v>7</v>
      </c>
      <c r="AB14" s="5">
        <v>2</v>
      </c>
      <c r="AC14" s="5" t="s">
        <v>7</v>
      </c>
      <c r="AD14" s="5" t="s">
        <v>7</v>
      </c>
      <c r="AE14" s="5" t="s">
        <v>7</v>
      </c>
      <c r="AF14" s="5">
        <v>3</v>
      </c>
      <c r="AH14" s="5">
        <v>1</v>
      </c>
      <c r="AI14" s="5">
        <v>3</v>
      </c>
      <c r="AJ14" s="5">
        <v>3</v>
      </c>
      <c r="AK14" s="5">
        <v>5</v>
      </c>
      <c r="AL14" s="5">
        <v>1</v>
      </c>
      <c r="AM14" s="5" t="s">
        <v>7</v>
      </c>
      <c r="AN14" s="5">
        <v>5</v>
      </c>
      <c r="AO14" s="5" t="s">
        <v>7</v>
      </c>
      <c r="AP14" s="5">
        <v>2</v>
      </c>
      <c r="AQ14" s="5" t="s">
        <v>7</v>
      </c>
      <c r="AR14" s="5" t="s">
        <v>7</v>
      </c>
      <c r="AS14" s="5" t="s">
        <v>7</v>
      </c>
      <c r="AT14" s="5" t="s">
        <v>7</v>
      </c>
      <c r="AU14" s="5" t="s">
        <v>7</v>
      </c>
      <c r="AV14" s="5">
        <v>4</v>
      </c>
      <c r="AW14" s="5">
        <v>4</v>
      </c>
      <c r="AX14" s="5" t="s">
        <v>7</v>
      </c>
      <c r="AY14" s="5">
        <v>2</v>
      </c>
      <c r="AZ14" s="5" t="s">
        <v>7</v>
      </c>
      <c r="BB14" s="5">
        <v>4</v>
      </c>
      <c r="BC14" s="5" t="s">
        <v>7</v>
      </c>
      <c r="BD14" s="5" t="s">
        <v>7</v>
      </c>
      <c r="BE14" s="5">
        <v>1</v>
      </c>
      <c r="BF14" s="5" t="s">
        <v>7</v>
      </c>
      <c r="BG14" s="5">
        <v>4</v>
      </c>
      <c r="BH14" s="5">
        <v>1</v>
      </c>
      <c r="BI14" s="5">
        <v>1</v>
      </c>
      <c r="BK14" s="5">
        <v>2</v>
      </c>
      <c r="BL14" s="5">
        <v>4</v>
      </c>
      <c r="BM14" s="5" t="s">
        <v>7</v>
      </c>
      <c r="BN14" s="5" t="s">
        <v>7</v>
      </c>
      <c r="BO14" s="5">
        <v>5</v>
      </c>
      <c r="BP14" s="5">
        <v>3</v>
      </c>
      <c r="BR14" s="5">
        <v>1</v>
      </c>
      <c r="BS14" s="5" t="s">
        <v>7</v>
      </c>
      <c r="BT14" s="5" t="s">
        <v>7</v>
      </c>
      <c r="BU14" s="5" t="s">
        <v>7</v>
      </c>
      <c r="BV14" s="5" t="s">
        <v>7</v>
      </c>
      <c r="BW14" s="5" t="s">
        <v>7</v>
      </c>
      <c r="BX14" s="5">
        <v>2</v>
      </c>
      <c r="BZ14" s="5" t="s">
        <v>7</v>
      </c>
      <c r="CA14" s="5" t="s">
        <v>7</v>
      </c>
      <c r="CB14" s="5" t="s">
        <v>7</v>
      </c>
      <c r="CD14" s="5" t="s">
        <v>7</v>
      </c>
      <c r="CE14" s="5">
        <v>2</v>
      </c>
      <c r="CF14" s="5">
        <v>5</v>
      </c>
      <c r="CI14" s="5">
        <v>3</v>
      </c>
      <c r="CJ14" s="5" t="s">
        <v>7</v>
      </c>
      <c r="CK14" s="5" t="s">
        <v>7</v>
      </c>
      <c r="CL14" s="5" t="s">
        <v>7</v>
      </c>
      <c r="CM14" s="5" t="s">
        <v>7</v>
      </c>
      <c r="CO14" s="5">
        <v>3</v>
      </c>
      <c r="CP14" s="5">
        <v>4</v>
      </c>
      <c r="CQ14" s="5">
        <v>5</v>
      </c>
      <c r="CS14" s="5" t="s">
        <v>7</v>
      </c>
      <c r="CT14" s="5">
        <v>3</v>
      </c>
      <c r="CV14" s="5" t="s">
        <v>7</v>
      </c>
      <c r="CW14" s="5" t="s">
        <v>7</v>
      </c>
      <c r="CX14" s="5">
        <v>1</v>
      </c>
      <c r="CY14" s="5" t="s">
        <v>7</v>
      </c>
      <c r="CZ14" s="5">
        <v>4</v>
      </c>
      <c r="DA14" s="5" t="s">
        <v>7</v>
      </c>
      <c r="DC14" s="5" t="s">
        <v>7</v>
      </c>
      <c r="DE14" s="5">
        <v>3</v>
      </c>
      <c r="DF14" s="5" t="s">
        <v>7</v>
      </c>
      <c r="DG14" s="5" t="s">
        <v>7</v>
      </c>
      <c r="DH14" s="5">
        <v>3</v>
      </c>
      <c r="DI14" s="5" t="s">
        <v>7</v>
      </c>
      <c r="DJ14" s="5" t="s">
        <v>7</v>
      </c>
      <c r="DL14" s="5" t="s">
        <v>7</v>
      </c>
      <c r="DM14" s="5" t="s">
        <v>7</v>
      </c>
      <c r="DN14" s="5">
        <v>1</v>
      </c>
      <c r="DO14" s="5">
        <v>3</v>
      </c>
      <c r="DP14" s="5">
        <v>1</v>
      </c>
      <c r="DQ14" s="5">
        <v>5</v>
      </c>
      <c r="DR14" s="5">
        <v>3</v>
      </c>
      <c r="DS14" s="5" t="s">
        <v>7</v>
      </c>
      <c r="DU14" s="5">
        <v>3</v>
      </c>
      <c r="DV14" s="5" t="s">
        <v>7</v>
      </c>
      <c r="DW14" s="5">
        <v>2</v>
      </c>
      <c r="DX14" s="5" t="s">
        <v>7</v>
      </c>
      <c r="DY14" s="5" t="s">
        <v>7</v>
      </c>
      <c r="EB14" s="5">
        <v>2</v>
      </c>
      <c r="EC14" s="5" t="s">
        <v>7</v>
      </c>
      <c r="ED14" s="5" t="s">
        <v>7</v>
      </c>
      <c r="EE14" s="5" t="s">
        <v>7</v>
      </c>
      <c r="EF14" s="5" t="s">
        <v>7</v>
      </c>
      <c r="EG14" s="5" t="s">
        <v>7</v>
      </c>
      <c r="EH14" s="5" t="s">
        <v>7</v>
      </c>
      <c r="EI14" s="5" t="s">
        <v>7</v>
      </c>
      <c r="EJ14" s="5">
        <v>2</v>
      </c>
      <c r="EK14" s="5">
        <v>4</v>
      </c>
      <c r="EL14" s="5">
        <v>2</v>
      </c>
      <c r="EM14" s="5" t="s">
        <v>7</v>
      </c>
      <c r="EN14" s="5">
        <v>2</v>
      </c>
      <c r="EO14" s="5" t="s">
        <v>7</v>
      </c>
      <c r="EP14" s="5" t="s">
        <v>7</v>
      </c>
      <c r="EQ14" s="5" t="s">
        <v>7</v>
      </c>
      <c r="ER14" s="5" t="s">
        <v>7</v>
      </c>
      <c r="ES14" s="5" t="s">
        <v>7</v>
      </c>
      <c r="ET14" s="5">
        <v>5</v>
      </c>
      <c r="EU14" s="5" t="s">
        <v>7</v>
      </c>
      <c r="EV14" s="5" t="s">
        <v>7</v>
      </c>
      <c r="EW14" s="5" t="s">
        <v>7</v>
      </c>
      <c r="EX14" s="5" t="s">
        <v>7</v>
      </c>
      <c r="EY14" s="5">
        <v>5</v>
      </c>
      <c r="EZ14" s="5" t="s">
        <v>7</v>
      </c>
      <c r="FA14" s="5" t="s">
        <v>7</v>
      </c>
      <c r="FC14" s="5" t="s">
        <v>7</v>
      </c>
      <c r="FD14" s="5" t="s">
        <v>7</v>
      </c>
      <c r="FE14" s="5" t="s">
        <v>7</v>
      </c>
      <c r="FF14" s="5" t="s">
        <v>7</v>
      </c>
    </row>
    <row r="15" spans="1:162" ht="12.75" customHeight="1" x14ac:dyDescent="0.2">
      <c r="A15" s="16">
        <f t="shared" si="16"/>
        <v>7</v>
      </c>
      <c r="B15" s="16" t="s">
        <v>16</v>
      </c>
      <c r="C15" s="1"/>
      <c r="D15" s="21">
        <f t="shared" si="17"/>
        <v>84</v>
      </c>
      <c r="E15" s="32"/>
      <c r="F15" s="22">
        <f t="shared" si="18"/>
        <v>114</v>
      </c>
      <c r="G15" s="2"/>
      <c r="H15" s="29">
        <f t="shared" si="19"/>
        <v>8</v>
      </c>
      <c r="I15" s="30">
        <f t="shared" si="20"/>
        <v>10</v>
      </c>
      <c r="J15" s="31">
        <f t="shared" si="21"/>
        <v>14</v>
      </c>
      <c r="K15" s="30">
        <f t="shared" si="22"/>
        <v>7</v>
      </c>
      <c r="L15" s="31">
        <f t="shared" si="23"/>
        <v>8</v>
      </c>
      <c r="M15" s="2"/>
      <c r="P15" s="5">
        <v>3</v>
      </c>
      <c r="Q15" s="5" t="s">
        <v>7</v>
      </c>
      <c r="AC15" s="5">
        <v>3</v>
      </c>
      <c r="AE15" s="5" t="s">
        <v>7</v>
      </c>
      <c r="AL15" s="5" t="s">
        <v>7</v>
      </c>
      <c r="AO15" s="5">
        <v>5</v>
      </c>
      <c r="AP15" s="5" t="s">
        <v>7</v>
      </c>
      <c r="AQ15" s="5" t="s">
        <v>7</v>
      </c>
      <c r="AR15" s="5" t="s">
        <v>7</v>
      </c>
      <c r="AS15" s="5">
        <v>4</v>
      </c>
      <c r="AU15" s="5">
        <v>4</v>
      </c>
      <c r="AW15" s="5" t="s">
        <v>7</v>
      </c>
      <c r="AX15" s="5">
        <v>5</v>
      </c>
      <c r="AY15" s="5">
        <v>3</v>
      </c>
      <c r="AZ15" s="5">
        <v>5</v>
      </c>
      <c r="BA15" s="5" t="s">
        <v>7</v>
      </c>
      <c r="BB15" s="5" t="s">
        <v>7</v>
      </c>
      <c r="BC15" s="5">
        <v>2</v>
      </c>
      <c r="BD15" s="5">
        <v>5</v>
      </c>
      <c r="BE15" s="5" t="s">
        <v>7</v>
      </c>
      <c r="BG15" s="5">
        <v>3</v>
      </c>
      <c r="BH15" s="5" t="s">
        <v>7</v>
      </c>
      <c r="BI15" s="5" t="s">
        <v>7</v>
      </c>
      <c r="BJ15" s="5" t="s">
        <v>7</v>
      </c>
      <c r="BK15" s="5">
        <v>1</v>
      </c>
      <c r="BL15" s="5" t="s">
        <v>7</v>
      </c>
      <c r="BM15" s="5">
        <v>2</v>
      </c>
      <c r="BN15" s="5">
        <v>2</v>
      </c>
      <c r="BO15" s="5">
        <v>1</v>
      </c>
      <c r="BP15" s="5" t="s">
        <v>7</v>
      </c>
      <c r="BQ15" s="5" t="s">
        <v>7</v>
      </c>
      <c r="BR15" s="5">
        <v>2</v>
      </c>
      <c r="BS15" s="5" t="s">
        <v>7</v>
      </c>
      <c r="BT15" s="5">
        <v>5</v>
      </c>
      <c r="BU15" s="5">
        <v>4</v>
      </c>
      <c r="BV15" s="5" t="s">
        <v>7</v>
      </c>
      <c r="BW15" s="5" t="s">
        <v>7</v>
      </c>
      <c r="BX15" s="5" t="s">
        <v>7</v>
      </c>
      <c r="BY15" s="5" t="s">
        <v>7</v>
      </c>
      <c r="BZ15" s="5" t="s">
        <v>7</v>
      </c>
      <c r="CA15" s="5" t="s">
        <v>7</v>
      </c>
      <c r="CB15" s="5">
        <v>1</v>
      </c>
      <c r="CC15" s="5">
        <v>2</v>
      </c>
      <c r="CD15" s="5" t="s">
        <v>7</v>
      </c>
      <c r="CE15" s="5" t="s">
        <v>7</v>
      </c>
      <c r="CF15" s="5" t="s">
        <v>7</v>
      </c>
      <c r="CG15" s="5" t="s">
        <v>7</v>
      </c>
      <c r="CH15" s="5">
        <v>3</v>
      </c>
      <c r="CI15" s="5" t="s">
        <v>7</v>
      </c>
      <c r="CJ15" s="5">
        <v>1</v>
      </c>
      <c r="CM15" s="5">
        <v>4</v>
      </c>
      <c r="CN15" s="5" t="s">
        <v>7</v>
      </c>
      <c r="CO15" s="5" t="s">
        <v>7</v>
      </c>
      <c r="CP15" s="5" t="s">
        <v>7</v>
      </c>
      <c r="CQ15" s="5" t="s">
        <v>7</v>
      </c>
      <c r="CS15" s="5">
        <v>3</v>
      </c>
      <c r="CT15" s="5" t="s">
        <v>7</v>
      </c>
      <c r="CU15" s="5" t="s">
        <v>7</v>
      </c>
      <c r="CV15" s="5">
        <v>5</v>
      </c>
      <c r="CY15" s="5" t="s">
        <v>7</v>
      </c>
      <c r="CZ15" s="5" t="s">
        <v>7</v>
      </c>
      <c r="DA15" s="5" t="s">
        <v>7</v>
      </c>
      <c r="DB15" s="5" t="s">
        <v>7</v>
      </c>
      <c r="DC15" s="5">
        <v>2</v>
      </c>
      <c r="DF15" s="5">
        <v>3</v>
      </c>
      <c r="DG15" s="5" t="s">
        <v>7</v>
      </c>
      <c r="DH15" s="5" t="s">
        <v>7</v>
      </c>
      <c r="DI15" s="5" t="s">
        <v>7</v>
      </c>
      <c r="DJ15" s="5">
        <v>3</v>
      </c>
      <c r="DK15" s="5" t="s">
        <v>7</v>
      </c>
      <c r="DL15" s="5" t="s">
        <v>7</v>
      </c>
      <c r="DM15" s="5" t="s">
        <v>7</v>
      </c>
      <c r="DN15" s="5" t="s">
        <v>7</v>
      </c>
      <c r="DO15" s="5" t="s">
        <v>7</v>
      </c>
      <c r="DQ15" s="5">
        <v>4</v>
      </c>
      <c r="DR15" s="5" t="s">
        <v>7</v>
      </c>
      <c r="DS15" s="5" t="s">
        <v>7</v>
      </c>
      <c r="DT15" s="5">
        <v>3</v>
      </c>
      <c r="DU15" s="5" t="s">
        <v>7</v>
      </c>
      <c r="DV15" s="5">
        <v>3</v>
      </c>
      <c r="DW15" s="5" t="s">
        <v>7</v>
      </c>
      <c r="DX15" s="5" t="s">
        <v>7</v>
      </c>
      <c r="DZ15" s="5" t="s">
        <v>7</v>
      </c>
      <c r="EA15" s="5">
        <v>1</v>
      </c>
      <c r="EB15" s="5" t="s">
        <v>7</v>
      </c>
      <c r="EC15" s="5">
        <v>2</v>
      </c>
      <c r="ED15" s="5">
        <v>4</v>
      </c>
      <c r="EE15" s="5">
        <v>4</v>
      </c>
      <c r="EF15" s="5" t="s">
        <v>7</v>
      </c>
      <c r="EG15" s="5">
        <v>5</v>
      </c>
      <c r="EH15" s="5" t="s">
        <v>7</v>
      </c>
      <c r="EI15" s="5">
        <v>3</v>
      </c>
      <c r="EJ15" s="5" t="s">
        <v>7</v>
      </c>
      <c r="EK15" s="5" t="s">
        <v>7</v>
      </c>
      <c r="EL15" s="5">
        <v>3</v>
      </c>
      <c r="EM15" s="5" t="s">
        <v>7</v>
      </c>
      <c r="EN15" s="5" t="s">
        <v>7</v>
      </c>
      <c r="EO15" s="5">
        <v>1</v>
      </c>
      <c r="EP15" s="5" t="s">
        <v>7</v>
      </c>
      <c r="EQ15" s="5" t="s">
        <v>7</v>
      </c>
      <c r="ER15" s="5">
        <v>2</v>
      </c>
      <c r="ES15" s="5" t="s">
        <v>7</v>
      </c>
      <c r="ET15" s="5" t="s">
        <v>7</v>
      </c>
      <c r="EU15" s="5">
        <v>3</v>
      </c>
      <c r="EV15" s="5" t="s">
        <v>7</v>
      </c>
      <c r="EW15" s="5">
        <v>2</v>
      </c>
      <c r="EX15" s="5" t="s">
        <v>7</v>
      </c>
      <c r="EY15" s="5" t="s">
        <v>7</v>
      </c>
      <c r="EZ15" s="5">
        <v>2</v>
      </c>
      <c r="FA15" s="5">
        <v>3</v>
      </c>
      <c r="FB15" s="5">
        <v>1</v>
      </c>
      <c r="FC15" s="5">
        <v>5</v>
      </c>
      <c r="FE15" s="5">
        <v>1</v>
      </c>
      <c r="FF15" s="5" t="s">
        <v>7</v>
      </c>
    </row>
    <row r="16" spans="1:162" ht="12.75" customHeight="1" x14ac:dyDescent="0.2">
      <c r="A16" s="16">
        <f t="shared" si="16"/>
        <v>8</v>
      </c>
      <c r="B16" s="16" t="s">
        <v>40</v>
      </c>
      <c r="C16" s="1"/>
      <c r="D16" s="21">
        <f t="shared" si="17"/>
        <v>79</v>
      </c>
      <c r="E16" s="32"/>
      <c r="F16" s="22">
        <f t="shared" si="18"/>
        <v>105</v>
      </c>
      <c r="G16" s="2"/>
      <c r="H16" s="29">
        <f t="shared" si="19"/>
        <v>8</v>
      </c>
      <c r="I16" s="30">
        <f t="shared" si="20"/>
        <v>11</v>
      </c>
      <c r="J16" s="31">
        <f t="shared" si="21"/>
        <v>6</v>
      </c>
      <c r="K16" s="30">
        <f t="shared" si="22"/>
        <v>10</v>
      </c>
      <c r="L16" s="31">
        <f t="shared" si="23"/>
        <v>15</v>
      </c>
      <c r="M16" s="2"/>
      <c r="O16" s="5">
        <v>2</v>
      </c>
      <c r="Q16" s="5" t="s">
        <v>7</v>
      </c>
      <c r="R16" s="5">
        <v>4</v>
      </c>
      <c r="T16" s="5" t="s">
        <v>7</v>
      </c>
      <c r="U16" s="5">
        <v>2</v>
      </c>
      <c r="W16" s="5">
        <v>5</v>
      </c>
      <c r="X16" s="5" t="s">
        <v>7</v>
      </c>
      <c r="Y16" s="5">
        <v>5</v>
      </c>
      <c r="Z16" s="5">
        <v>2</v>
      </c>
      <c r="AA16" s="5">
        <v>5</v>
      </c>
      <c r="AB16" s="5">
        <v>1</v>
      </c>
      <c r="AC16" s="5">
        <v>1</v>
      </c>
      <c r="AE16" s="5" t="s">
        <v>7</v>
      </c>
      <c r="AF16" s="5">
        <v>2</v>
      </c>
      <c r="AG16" s="5">
        <v>5</v>
      </c>
      <c r="AH16" s="5" t="s">
        <v>7</v>
      </c>
      <c r="AJ16" s="5" t="s">
        <v>7</v>
      </c>
      <c r="AL16" s="5">
        <v>2</v>
      </c>
      <c r="AM16" s="5" t="s">
        <v>7</v>
      </c>
      <c r="AO16" s="5">
        <v>2</v>
      </c>
      <c r="AP16" s="5" t="s">
        <v>7</v>
      </c>
      <c r="AQ16" s="5" t="s">
        <v>7</v>
      </c>
      <c r="AR16" s="5" t="s">
        <v>7</v>
      </c>
      <c r="AS16" s="5" t="s">
        <v>7</v>
      </c>
      <c r="AT16" s="5" t="s">
        <v>7</v>
      </c>
      <c r="AU16" s="5">
        <v>5</v>
      </c>
      <c r="AV16" s="5">
        <v>3</v>
      </c>
      <c r="AW16" s="5" t="s">
        <v>7</v>
      </c>
      <c r="AX16" s="5" t="s">
        <v>7</v>
      </c>
      <c r="AY16" s="5" t="s">
        <v>7</v>
      </c>
      <c r="AZ16" s="5" t="s">
        <v>7</v>
      </c>
      <c r="BA16" s="5">
        <v>5</v>
      </c>
      <c r="BB16" s="5" t="s">
        <v>7</v>
      </c>
      <c r="BC16" s="5" t="s">
        <v>7</v>
      </c>
      <c r="BD16" s="5" t="s">
        <v>7</v>
      </c>
      <c r="BE16" s="5" t="s">
        <v>7</v>
      </c>
      <c r="BF16" s="5">
        <v>1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>
        <v>4</v>
      </c>
      <c r="BM16" s="5">
        <v>4</v>
      </c>
      <c r="BV16" s="5">
        <v>2</v>
      </c>
      <c r="BW16" s="5">
        <v>4</v>
      </c>
      <c r="BX16" s="5" t="s">
        <v>7</v>
      </c>
      <c r="BY16" s="5" t="s">
        <v>7</v>
      </c>
      <c r="BZ16" s="5">
        <v>3</v>
      </c>
      <c r="CA16" s="5">
        <v>4</v>
      </c>
      <c r="CB16" s="5" t="s">
        <v>7</v>
      </c>
      <c r="CC16" s="5">
        <v>5</v>
      </c>
      <c r="CD16" s="5">
        <v>3</v>
      </c>
      <c r="CE16" s="5" t="s">
        <v>7</v>
      </c>
      <c r="CF16" s="5">
        <v>1</v>
      </c>
      <c r="CH16" s="5" t="s">
        <v>7</v>
      </c>
      <c r="CI16" s="5">
        <v>4</v>
      </c>
      <c r="CJ16" s="5">
        <v>2</v>
      </c>
      <c r="CL16" s="5">
        <v>5</v>
      </c>
      <c r="CM16" s="5" t="s">
        <v>7</v>
      </c>
      <c r="CO16" s="5" t="s">
        <v>7</v>
      </c>
      <c r="CP16" s="5">
        <v>5</v>
      </c>
      <c r="CQ16" s="5" t="s">
        <v>7</v>
      </c>
      <c r="CR16" s="5">
        <v>5</v>
      </c>
      <c r="CS16" s="5" t="s">
        <v>7</v>
      </c>
      <c r="CT16" s="5" t="s">
        <v>7</v>
      </c>
      <c r="CU16" s="5">
        <v>4</v>
      </c>
      <c r="CV16" s="5">
        <v>1</v>
      </c>
      <c r="CW16" s="5">
        <v>3</v>
      </c>
      <c r="CX16" s="5" t="s">
        <v>7</v>
      </c>
      <c r="CY16" s="5" t="s">
        <v>7</v>
      </c>
      <c r="CZ16" s="5">
        <v>5</v>
      </c>
      <c r="DA16" s="5">
        <v>2</v>
      </c>
      <c r="DB16" s="5">
        <v>5</v>
      </c>
      <c r="DC16" s="5" t="s">
        <v>7</v>
      </c>
      <c r="DD16" s="5">
        <v>5</v>
      </c>
      <c r="DE16" s="5" t="s">
        <v>7</v>
      </c>
      <c r="DF16" s="5" t="s">
        <v>7</v>
      </c>
      <c r="DG16" s="5">
        <v>5</v>
      </c>
      <c r="DH16" s="5" t="s">
        <v>7</v>
      </c>
      <c r="DI16" s="5" t="s">
        <v>7</v>
      </c>
      <c r="DJ16" s="5" t="s">
        <v>7</v>
      </c>
      <c r="DK16" s="5">
        <v>3</v>
      </c>
      <c r="DL16" s="5" t="s">
        <v>7</v>
      </c>
      <c r="DM16" s="5">
        <v>2</v>
      </c>
      <c r="DN16" s="5">
        <v>4</v>
      </c>
      <c r="DO16" s="5" t="s">
        <v>7</v>
      </c>
      <c r="DP16" s="5" t="s">
        <v>7</v>
      </c>
      <c r="DR16" s="5" t="s">
        <v>7</v>
      </c>
      <c r="DS16" s="5">
        <v>1</v>
      </c>
      <c r="DV16" s="5" t="s">
        <v>7</v>
      </c>
      <c r="DW16" s="5">
        <v>1</v>
      </c>
      <c r="DX16" s="5" t="s">
        <v>7</v>
      </c>
      <c r="DY16" s="5" t="s">
        <v>7</v>
      </c>
      <c r="DZ16" s="5">
        <v>5</v>
      </c>
      <c r="EA16" s="5">
        <v>2</v>
      </c>
      <c r="EB16" s="5">
        <v>4</v>
      </c>
      <c r="EC16" s="5" t="s">
        <v>7</v>
      </c>
      <c r="ED16" s="5" t="s">
        <v>7</v>
      </c>
      <c r="EE16" s="5" t="s">
        <v>7</v>
      </c>
      <c r="EG16" s="5" t="s">
        <v>7</v>
      </c>
      <c r="EH16" s="5" t="s">
        <v>7</v>
      </c>
      <c r="EI16" s="5" t="s">
        <v>7</v>
      </c>
      <c r="EJ16" s="5">
        <v>3</v>
      </c>
      <c r="EM16" s="5">
        <v>4</v>
      </c>
    </row>
    <row r="17" spans="1:162" ht="12.75" customHeight="1" x14ac:dyDescent="0.2">
      <c r="A17" s="16">
        <f t="shared" si="16"/>
        <v>9</v>
      </c>
      <c r="B17" s="16" t="s">
        <v>18</v>
      </c>
      <c r="C17" s="1"/>
      <c r="D17" s="21">
        <f t="shared" si="17"/>
        <v>75</v>
      </c>
      <c r="E17" s="32"/>
      <c r="F17" s="22">
        <f t="shared" si="18"/>
        <v>60</v>
      </c>
      <c r="G17" s="2"/>
      <c r="H17" s="29">
        <f t="shared" si="19"/>
        <v>12</v>
      </c>
      <c r="I17" s="30">
        <f t="shared" si="20"/>
        <v>3</v>
      </c>
      <c r="J17" s="31">
        <f t="shared" si="21"/>
        <v>6</v>
      </c>
      <c r="K17" s="30">
        <f t="shared" si="22"/>
        <v>5</v>
      </c>
      <c r="L17" s="31">
        <f t="shared" si="23"/>
        <v>3</v>
      </c>
      <c r="M17" s="2"/>
      <c r="BD17" s="5">
        <v>3</v>
      </c>
      <c r="BE17" s="5">
        <v>4</v>
      </c>
      <c r="BH17" s="5">
        <v>3</v>
      </c>
      <c r="BJ17" s="5" t="s">
        <v>7</v>
      </c>
      <c r="BM17" s="5" t="s">
        <v>7</v>
      </c>
      <c r="BN17" s="5" t="s">
        <v>7</v>
      </c>
      <c r="BO17" s="5">
        <v>4</v>
      </c>
      <c r="BQ17" s="5" t="s">
        <v>7</v>
      </c>
      <c r="BS17" s="5">
        <v>1</v>
      </c>
      <c r="BT17" s="5">
        <v>1</v>
      </c>
      <c r="BU17" s="5">
        <v>1</v>
      </c>
      <c r="BV17" s="5" t="s">
        <v>7</v>
      </c>
      <c r="BY17" s="5">
        <v>5</v>
      </c>
      <c r="BZ17" s="5" t="s">
        <v>7</v>
      </c>
      <c r="CA17" s="5" t="s">
        <v>7</v>
      </c>
      <c r="CD17" s="5">
        <v>1</v>
      </c>
      <c r="CE17" s="5">
        <v>4</v>
      </c>
      <c r="CF17" s="5" t="s">
        <v>7</v>
      </c>
      <c r="CO17" s="5">
        <v>2</v>
      </c>
      <c r="CP17" s="5">
        <v>1</v>
      </c>
      <c r="CQ17" s="5">
        <v>1</v>
      </c>
      <c r="CS17" s="5" t="s">
        <v>7</v>
      </c>
      <c r="CU17" s="5" t="s">
        <v>7</v>
      </c>
      <c r="CW17" s="5" t="s">
        <v>7</v>
      </c>
      <c r="CX17" s="5" t="s">
        <v>7</v>
      </c>
      <c r="CY17" s="5">
        <v>1</v>
      </c>
      <c r="DA17" s="5">
        <v>1</v>
      </c>
      <c r="DB17" s="5">
        <v>3</v>
      </c>
      <c r="DI17" s="5">
        <v>3</v>
      </c>
      <c r="DO17" s="5" t="s">
        <v>7</v>
      </c>
      <c r="DP17" s="5">
        <v>2</v>
      </c>
      <c r="DR17" s="5" t="s">
        <v>7</v>
      </c>
      <c r="DT17" s="5">
        <v>4</v>
      </c>
      <c r="DU17" s="5">
        <v>4</v>
      </c>
      <c r="DV17" s="5" t="s">
        <v>7</v>
      </c>
      <c r="DW17" s="5" t="s">
        <v>7</v>
      </c>
      <c r="DY17" s="5" t="s">
        <v>7</v>
      </c>
      <c r="EB17" s="5" t="s">
        <v>7</v>
      </c>
      <c r="EC17" s="5">
        <v>5</v>
      </c>
      <c r="EE17" s="5" t="s">
        <v>7</v>
      </c>
      <c r="EF17" s="5">
        <v>3</v>
      </c>
      <c r="EG17" s="5">
        <v>1</v>
      </c>
      <c r="EH17" s="5" t="s">
        <v>7</v>
      </c>
      <c r="EJ17" s="5" t="s">
        <v>7</v>
      </c>
      <c r="EK17" s="5" t="s">
        <v>7</v>
      </c>
      <c r="EL17" s="5" t="s">
        <v>7</v>
      </c>
      <c r="EN17" s="5">
        <v>1</v>
      </c>
      <c r="EO17" s="5" t="s">
        <v>7</v>
      </c>
      <c r="EP17" s="5" t="s">
        <v>7</v>
      </c>
      <c r="ES17" s="5">
        <v>2</v>
      </c>
      <c r="ET17" s="5" t="s">
        <v>7</v>
      </c>
      <c r="EV17" s="5">
        <v>1</v>
      </c>
      <c r="EW17" s="5">
        <v>1</v>
      </c>
      <c r="EX17" s="5" t="s">
        <v>7</v>
      </c>
      <c r="EZ17" s="5" t="s">
        <v>7</v>
      </c>
      <c r="FB17" s="5">
        <v>5</v>
      </c>
      <c r="FC17" s="5" t="s">
        <v>7</v>
      </c>
      <c r="FD17" s="5">
        <v>3</v>
      </c>
      <c r="FE17" s="5" t="s">
        <v>7</v>
      </c>
      <c r="FF17" s="5" t="s">
        <v>7</v>
      </c>
    </row>
    <row r="18" spans="1:162" x14ac:dyDescent="0.2">
      <c r="A18" s="16">
        <f t="shared" si="16"/>
        <v>10</v>
      </c>
      <c r="B18" s="16" t="s">
        <v>11</v>
      </c>
      <c r="C18" s="1"/>
      <c r="D18" s="21">
        <f t="shared" si="17"/>
        <v>71</v>
      </c>
      <c r="E18" s="32"/>
      <c r="F18" s="22">
        <f t="shared" si="18"/>
        <v>105</v>
      </c>
      <c r="G18" s="2"/>
      <c r="H18" s="29">
        <f t="shared" si="19"/>
        <v>4</v>
      </c>
      <c r="I18" s="30">
        <f t="shared" si="20"/>
        <v>13</v>
      </c>
      <c r="J18" s="31">
        <f t="shared" si="21"/>
        <v>12</v>
      </c>
      <c r="K18" s="30">
        <f t="shared" si="22"/>
        <v>9</v>
      </c>
      <c r="L18" s="31">
        <f t="shared" si="23"/>
        <v>5</v>
      </c>
      <c r="M18" s="2"/>
      <c r="T18" s="5" t="s">
        <v>7</v>
      </c>
      <c r="U18" s="5" t="s">
        <v>7</v>
      </c>
      <c r="V18" s="5" t="s">
        <v>7</v>
      </c>
      <c r="W18" s="5" t="s">
        <v>7</v>
      </c>
      <c r="X18" s="5">
        <v>3</v>
      </c>
      <c r="Y18" s="5" t="s">
        <v>7</v>
      </c>
      <c r="Z18" s="5">
        <v>4</v>
      </c>
      <c r="AA18" s="5">
        <v>2</v>
      </c>
      <c r="AB18" s="5" t="s">
        <v>7</v>
      </c>
      <c r="AC18" s="5">
        <v>5</v>
      </c>
      <c r="AD18" s="5">
        <v>4</v>
      </c>
      <c r="AE18" s="5">
        <v>1</v>
      </c>
      <c r="AF18" s="5">
        <v>4</v>
      </c>
      <c r="AG18" s="5" t="s">
        <v>7</v>
      </c>
      <c r="AH18" s="5" t="s">
        <v>7</v>
      </c>
      <c r="AJ18" s="5" t="s">
        <v>7</v>
      </c>
      <c r="AK18" s="5">
        <v>2</v>
      </c>
      <c r="AL18" s="5" t="s">
        <v>7</v>
      </c>
      <c r="AM18" s="5" t="s">
        <v>7</v>
      </c>
      <c r="AN18" s="5" t="s">
        <v>7</v>
      </c>
      <c r="AP18" s="5" t="s">
        <v>7</v>
      </c>
      <c r="AQ18" s="5">
        <v>3</v>
      </c>
      <c r="AS18" s="5">
        <v>3</v>
      </c>
      <c r="AZ18" s="5" t="s">
        <v>7</v>
      </c>
      <c r="BB18" s="5" t="s">
        <v>7</v>
      </c>
      <c r="BC18" s="5">
        <v>3</v>
      </c>
      <c r="BD18" s="5" t="s">
        <v>7</v>
      </c>
      <c r="BH18" s="5" t="s">
        <v>7</v>
      </c>
      <c r="BN18" s="5" t="s">
        <v>7</v>
      </c>
      <c r="BP18" s="5">
        <v>2</v>
      </c>
      <c r="BV18" s="5" t="s">
        <v>7</v>
      </c>
      <c r="BW18" s="5" t="s">
        <v>7</v>
      </c>
      <c r="BZ18" s="5" t="s">
        <v>7</v>
      </c>
      <c r="CA18" s="5" t="s">
        <v>7</v>
      </c>
      <c r="CB18" s="5" t="s">
        <v>7</v>
      </c>
      <c r="CD18" s="5">
        <v>2</v>
      </c>
      <c r="CF18" s="5" t="s">
        <v>7</v>
      </c>
      <c r="CG18" s="5">
        <v>4</v>
      </c>
      <c r="CH18" s="5">
        <v>2</v>
      </c>
      <c r="CI18" s="5" t="s">
        <v>7</v>
      </c>
      <c r="CJ18" s="5">
        <v>5</v>
      </c>
      <c r="CK18" s="5">
        <v>4</v>
      </c>
      <c r="CL18" s="5" t="s">
        <v>7</v>
      </c>
      <c r="CM18" s="5">
        <v>3</v>
      </c>
      <c r="CN18" s="5">
        <v>3</v>
      </c>
      <c r="CO18" s="5">
        <v>4</v>
      </c>
      <c r="CP18" s="5" t="s">
        <v>7</v>
      </c>
      <c r="CQ18" s="5">
        <v>3</v>
      </c>
      <c r="CT18" s="5">
        <v>2</v>
      </c>
      <c r="CU18" s="5" t="s">
        <v>7</v>
      </c>
      <c r="CV18" s="5" t="s">
        <v>7</v>
      </c>
      <c r="CW18" s="5" t="s">
        <v>7</v>
      </c>
      <c r="CX18" s="5">
        <v>2</v>
      </c>
      <c r="CY18" s="5">
        <v>2</v>
      </c>
      <c r="CZ18" s="5">
        <v>3</v>
      </c>
      <c r="DA18" s="5" t="s">
        <v>7</v>
      </c>
      <c r="DC18" s="5">
        <v>1</v>
      </c>
      <c r="DD18" s="5">
        <v>4</v>
      </c>
      <c r="DE18" s="5">
        <v>5</v>
      </c>
      <c r="DF18" s="5" t="s">
        <v>7</v>
      </c>
      <c r="DG18" s="5" t="s">
        <v>7</v>
      </c>
      <c r="DH18" s="5" t="s">
        <v>7</v>
      </c>
      <c r="DI18" s="5" t="s">
        <v>7</v>
      </c>
      <c r="DJ18" s="5">
        <v>1</v>
      </c>
      <c r="DK18" s="5" t="s">
        <v>7</v>
      </c>
      <c r="DM18" s="5">
        <v>3</v>
      </c>
      <c r="DN18" s="5">
        <v>3</v>
      </c>
      <c r="DO18" s="5" t="s">
        <v>7</v>
      </c>
      <c r="DP18" s="5" t="s">
        <v>7</v>
      </c>
      <c r="DQ18" s="5" t="s">
        <v>7</v>
      </c>
      <c r="DR18" s="5">
        <v>1</v>
      </c>
      <c r="DS18" s="5">
        <v>2</v>
      </c>
      <c r="DT18" s="5" t="s">
        <v>7</v>
      </c>
      <c r="DU18" s="5" t="s">
        <v>7</v>
      </c>
      <c r="DV18" s="5" t="s">
        <v>7</v>
      </c>
      <c r="DW18" s="5" t="s">
        <v>7</v>
      </c>
      <c r="DX18" s="5">
        <v>2</v>
      </c>
      <c r="DY18" s="5">
        <v>2</v>
      </c>
      <c r="DZ18" s="5" t="s">
        <v>7</v>
      </c>
      <c r="EA18" s="5" t="s">
        <v>7</v>
      </c>
      <c r="EB18" s="5" t="s">
        <v>7</v>
      </c>
      <c r="EC18" s="5" t="s">
        <v>7</v>
      </c>
      <c r="ED18" s="5">
        <v>2</v>
      </c>
      <c r="EK18" s="5">
        <v>5</v>
      </c>
      <c r="EL18" s="5" t="s">
        <v>7</v>
      </c>
      <c r="EM18" s="5" t="s">
        <v>7</v>
      </c>
      <c r="EN18" s="5" t="s">
        <v>7</v>
      </c>
      <c r="EO18" s="5">
        <v>3</v>
      </c>
      <c r="EP18" s="5">
        <v>3</v>
      </c>
      <c r="EQ18" s="5">
        <v>5</v>
      </c>
      <c r="ER18" s="5" t="s">
        <v>7</v>
      </c>
      <c r="ES18" s="5" t="s">
        <v>7</v>
      </c>
      <c r="ET18" s="5">
        <v>2</v>
      </c>
      <c r="EU18" s="5">
        <v>4</v>
      </c>
      <c r="EV18" s="5" t="s">
        <v>7</v>
      </c>
      <c r="EW18" s="5" t="s">
        <v>7</v>
      </c>
      <c r="EX18" s="5" t="s">
        <v>7</v>
      </c>
      <c r="EY18" s="5" t="s">
        <v>7</v>
      </c>
      <c r="EZ18" s="5" t="s">
        <v>7</v>
      </c>
      <c r="FA18" s="5">
        <v>4</v>
      </c>
      <c r="FB18" s="5" t="s">
        <v>7</v>
      </c>
      <c r="FC18" s="5" t="s">
        <v>7</v>
      </c>
      <c r="FD18" s="5" t="s">
        <v>7</v>
      </c>
      <c r="FE18" s="5" t="s">
        <v>7</v>
      </c>
      <c r="FF18" s="5" t="s">
        <v>7</v>
      </c>
    </row>
    <row r="19" spans="1:162" x14ac:dyDescent="0.2">
      <c r="A19" s="16">
        <f t="shared" si="16"/>
        <v>11</v>
      </c>
      <c r="B19" s="16" t="s">
        <v>10</v>
      </c>
      <c r="C19" s="1"/>
      <c r="D19" s="21">
        <f t="shared" si="17"/>
        <v>63</v>
      </c>
      <c r="E19" s="32"/>
      <c r="F19" s="22">
        <f t="shared" si="18"/>
        <v>104</v>
      </c>
      <c r="G19" s="2"/>
      <c r="H19" s="29">
        <f t="shared" si="19"/>
        <v>5</v>
      </c>
      <c r="I19" s="30">
        <f t="shared" si="20"/>
        <v>10</v>
      </c>
      <c r="J19" s="31">
        <f t="shared" si="21"/>
        <v>8</v>
      </c>
      <c r="K19" s="30">
        <f t="shared" si="22"/>
        <v>14</v>
      </c>
      <c r="L19" s="31">
        <f t="shared" si="23"/>
        <v>9</v>
      </c>
      <c r="M19" s="2"/>
      <c r="O19" s="5">
        <v>3</v>
      </c>
      <c r="P19" s="5">
        <v>4</v>
      </c>
      <c r="Q19" s="5">
        <v>4</v>
      </c>
      <c r="R19" s="5">
        <v>2</v>
      </c>
      <c r="S19" s="5">
        <v>1</v>
      </c>
      <c r="V19" s="5">
        <v>1</v>
      </c>
      <c r="W19" s="5" t="s">
        <v>7</v>
      </c>
      <c r="AA19" s="5">
        <v>3</v>
      </c>
      <c r="AB19" s="5">
        <v>3</v>
      </c>
      <c r="AC19" s="5" t="s">
        <v>7</v>
      </c>
      <c r="AD19" s="5">
        <v>2</v>
      </c>
      <c r="AE19" s="5">
        <v>1</v>
      </c>
      <c r="AG19" s="5">
        <v>2</v>
      </c>
      <c r="AH19" s="5">
        <v>4</v>
      </c>
      <c r="AI19" s="5">
        <v>1</v>
      </c>
      <c r="AJ19" s="5">
        <v>1</v>
      </c>
      <c r="AM19" s="5">
        <v>5</v>
      </c>
      <c r="AN19" s="5">
        <v>2</v>
      </c>
      <c r="AO19" s="5" t="s">
        <v>7</v>
      </c>
      <c r="AP19" s="5" t="s">
        <v>7</v>
      </c>
      <c r="AQ19" s="5" t="s">
        <v>7</v>
      </c>
      <c r="AR19" s="5">
        <v>2</v>
      </c>
      <c r="AS19" s="5" t="s">
        <v>7</v>
      </c>
      <c r="AZ19" s="5" t="s">
        <v>7</v>
      </c>
      <c r="BB19" s="5">
        <v>5</v>
      </c>
      <c r="BC19" s="5" t="s">
        <v>7</v>
      </c>
      <c r="BD19" s="5" t="s">
        <v>7</v>
      </c>
      <c r="BE19" s="5">
        <v>4</v>
      </c>
      <c r="BF19" s="5" t="s">
        <v>7</v>
      </c>
      <c r="BI19" s="5" t="s">
        <v>7</v>
      </c>
      <c r="BK19" s="5" t="s">
        <v>7</v>
      </c>
      <c r="BL19" s="5" t="s">
        <v>7</v>
      </c>
      <c r="BM19" s="5" t="s">
        <v>7</v>
      </c>
      <c r="BN19" s="5" t="s">
        <v>7</v>
      </c>
      <c r="BO19" s="5">
        <v>2</v>
      </c>
      <c r="BP19" s="5">
        <v>4</v>
      </c>
      <c r="BQ19" s="5">
        <v>5</v>
      </c>
      <c r="BR19" s="5" t="s">
        <v>7</v>
      </c>
      <c r="BS19" s="5">
        <v>3</v>
      </c>
      <c r="BT19" s="5" t="s">
        <v>7</v>
      </c>
      <c r="BW19" s="5">
        <v>4</v>
      </c>
      <c r="BX19" s="5" t="s">
        <v>7</v>
      </c>
      <c r="BY19" s="5">
        <v>3</v>
      </c>
      <c r="CA19" s="5">
        <v>3</v>
      </c>
      <c r="CB19" s="5" t="s">
        <v>7</v>
      </c>
      <c r="CC19" s="5" t="s">
        <v>7</v>
      </c>
      <c r="CD19" s="5" t="s">
        <v>7</v>
      </c>
      <c r="CE19" s="5" t="s">
        <v>7</v>
      </c>
      <c r="CF19" s="5" t="s">
        <v>7</v>
      </c>
      <c r="CH19" s="5" t="s">
        <v>7</v>
      </c>
      <c r="CI19" s="5" t="s">
        <v>7</v>
      </c>
      <c r="CJ19" s="5" t="s">
        <v>7</v>
      </c>
      <c r="CL19" s="5" t="s">
        <v>7</v>
      </c>
      <c r="CM19" s="5" t="s">
        <v>7</v>
      </c>
      <c r="CN19" s="5">
        <v>5</v>
      </c>
      <c r="CO19" s="5" t="s">
        <v>7</v>
      </c>
      <c r="CP19" s="5" t="s">
        <v>7</v>
      </c>
      <c r="CQ19" s="5" t="s">
        <v>7</v>
      </c>
      <c r="CR19" s="5">
        <v>4</v>
      </c>
      <c r="CT19" s="5" t="s">
        <v>7</v>
      </c>
      <c r="CU19" s="5" t="s">
        <v>7</v>
      </c>
      <c r="CW19" s="5">
        <v>2</v>
      </c>
      <c r="DD19" s="5" t="s">
        <v>7</v>
      </c>
      <c r="DE19" s="5">
        <v>4</v>
      </c>
      <c r="DF19" s="5">
        <v>5</v>
      </c>
      <c r="DG19" s="5">
        <v>2</v>
      </c>
      <c r="DH19" s="5" t="s">
        <v>7</v>
      </c>
      <c r="DI19" s="5" t="s">
        <v>7</v>
      </c>
      <c r="DM19" s="5" t="s">
        <v>7</v>
      </c>
      <c r="DO19" s="5">
        <v>2</v>
      </c>
      <c r="DT19" s="5">
        <v>5</v>
      </c>
      <c r="DU19" s="5" t="s">
        <v>7</v>
      </c>
      <c r="DV19" s="5" t="s">
        <v>7</v>
      </c>
      <c r="DW19" s="5">
        <v>3</v>
      </c>
      <c r="DX19" s="5" t="s">
        <v>7</v>
      </c>
      <c r="DY19" s="5" t="s">
        <v>7</v>
      </c>
      <c r="EA19" s="5">
        <v>4</v>
      </c>
      <c r="EB19" s="5">
        <v>5</v>
      </c>
      <c r="EC19" s="5" t="s">
        <v>7</v>
      </c>
      <c r="EE19" s="5" t="s">
        <v>7</v>
      </c>
      <c r="EF19" s="5" t="s">
        <v>7</v>
      </c>
      <c r="EG19" s="5" t="s">
        <v>7</v>
      </c>
      <c r="EH19" s="5" t="s">
        <v>7</v>
      </c>
      <c r="EJ19" s="5" t="s">
        <v>7</v>
      </c>
      <c r="EK19" s="5" t="s">
        <v>7</v>
      </c>
      <c r="EL19" s="5">
        <v>4</v>
      </c>
      <c r="EN19" s="5">
        <v>5</v>
      </c>
      <c r="EO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T19" s="5" t="s">
        <v>7</v>
      </c>
      <c r="EV19" s="5">
        <v>4</v>
      </c>
      <c r="EW19" s="5">
        <v>4</v>
      </c>
      <c r="EX19" s="5" t="s">
        <v>7</v>
      </c>
      <c r="EY19" s="5">
        <v>4</v>
      </c>
      <c r="EZ19" s="5" t="s">
        <v>7</v>
      </c>
      <c r="FA19" s="5" t="s">
        <v>7</v>
      </c>
      <c r="FB19" s="5">
        <v>4</v>
      </c>
      <c r="FC19" s="5" t="s">
        <v>7</v>
      </c>
      <c r="FD19" s="5">
        <v>2</v>
      </c>
      <c r="FE19" s="5">
        <v>5</v>
      </c>
      <c r="FF19" s="5">
        <v>3</v>
      </c>
    </row>
    <row r="20" spans="1:162" x14ac:dyDescent="0.2">
      <c r="A20" s="16">
        <f t="shared" si="16"/>
        <v>12</v>
      </c>
      <c r="B20" s="16" t="s">
        <v>32</v>
      </c>
      <c r="C20" s="1"/>
      <c r="D20" s="21">
        <f t="shared" si="17"/>
        <v>52</v>
      </c>
      <c r="E20" s="32"/>
      <c r="F20" s="22">
        <f t="shared" si="18"/>
        <v>59</v>
      </c>
      <c r="G20" s="2"/>
      <c r="H20" s="29">
        <f t="shared" si="19"/>
        <v>8</v>
      </c>
      <c r="I20" s="30">
        <f t="shared" si="20"/>
        <v>3</v>
      </c>
      <c r="J20" s="31">
        <f t="shared" si="21"/>
        <v>3</v>
      </c>
      <c r="K20" s="30">
        <f t="shared" si="22"/>
        <v>11</v>
      </c>
      <c r="L20" s="31">
        <f t="shared" si="23"/>
        <v>6</v>
      </c>
      <c r="M20" s="2"/>
      <c r="AZ20" s="5" t="s">
        <v>7</v>
      </c>
      <c r="BG20" s="5">
        <v>5</v>
      </c>
      <c r="BH20" s="5" t="s">
        <v>7</v>
      </c>
      <c r="CA20" s="5" t="s">
        <v>7</v>
      </c>
      <c r="CB20" s="5" t="s">
        <v>7</v>
      </c>
      <c r="CC20" s="5" t="s">
        <v>7</v>
      </c>
      <c r="CD20" s="5" t="s">
        <v>7</v>
      </c>
      <c r="CG20" s="5">
        <v>5</v>
      </c>
      <c r="CI20" s="5" t="s">
        <v>7</v>
      </c>
      <c r="CL20" s="5">
        <v>4</v>
      </c>
      <c r="CN20" s="5">
        <v>2</v>
      </c>
      <c r="CT20" s="5" t="s">
        <v>7</v>
      </c>
      <c r="CU20" s="5">
        <v>5</v>
      </c>
      <c r="CW20" s="5" t="s">
        <v>7</v>
      </c>
      <c r="CX20" s="5">
        <v>4</v>
      </c>
      <c r="DB20" s="5" t="s">
        <v>7</v>
      </c>
      <c r="DC20" s="5">
        <v>4</v>
      </c>
      <c r="DD20" s="5" t="s">
        <v>7</v>
      </c>
      <c r="DE20" s="5" t="s">
        <v>7</v>
      </c>
      <c r="DF20" s="5">
        <v>4</v>
      </c>
      <c r="DG20" s="5">
        <v>4</v>
      </c>
      <c r="DH20" s="5">
        <v>2</v>
      </c>
      <c r="DI20" s="5">
        <v>1</v>
      </c>
      <c r="DJ20" s="5">
        <v>4</v>
      </c>
      <c r="DK20" s="5">
        <v>5</v>
      </c>
      <c r="DL20" s="5">
        <v>5</v>
      </c>
      <c r="DM20" s="5" t="s">
        <v>7</v>
      </c>
      <c r="DQ20" s="5" t="s">
        <v>7</v>
      </c>
      <c r="DR20" s="5" t="s">
        <v>7</v>
      </c>
      <c r="DS20" s="5" t="s">
        <v>7</v>
      </c>
      <c r="DT20" s="5">
        <v>1</v>
      </c>
      <c r="DU20" s="5">
        <v>1</v>
      </c>
      <c r="DV20" s="5" t="s">
        <v>7</v>
      </c>
      <c r="DY20" s="5">
        <v>4</v>
      </c>
      <c r="DZ20" s="5">
        <v>4</v>
      </c>
      <c r="EC20" s="5" t="s">
        <v>7</v>
      </c>
      <c r="ED20" s="5" t="s">
        <v>7</v>
      </c>
      <c r="EF20" s="5" t="s">
        <v>7</v>
      </c>
      <c r="EG20" s="5">
        <v>3</v>
      </c>
      <c r="EH20" s="5">
        <v>2</v>
      </c>
      <c r="EI20" s="5">
        <v>1</v>
      </c>
      <c r="EJ20" s="5" t="s">
        <v>7</v>
      </c>
      <c r="EK20" s="5" t="s">
        <v>7</v>
      </c>
      <c r="EL20" s="5">
        <v>5</v>
      </c>
      <c r="EM20" s="5">
        <v>1</v>
      </c>
      <c r="EN20" s="5" t="s">
        <v>7</v>
      </c>
      <c r="EO20" s="5" t="s">
        <v>7</v>
      </c>
      <c r="EP20" s="5">
        <v>1</v>
      </c>
      <c r="EQ20" s="5" t="s">
        <v>7</v>
      </c>
      <c r="ER20" s="5" t="s">
        <v>7</v>
      </c>
      <c r="ES20" s="5" t="s">
        <v>7</v>
      </c>
      <c r="ET20" s="5">
        <v>4</v>
      </c>
      <c r="EU20" s="5">
        <v>1</v>
      </c>
      <c r="EV20" s="5" t="s">
        <v>7</v>
      </c>
      <c r="EW20" s="5">
        <v>3</v>
      </c>
      <c r="EX20" s="5">
        <v>4</v>
      </c>
      <c r="EY20" s="5">
        <v>3</v>
      </c>
      <c r="EZ20" s="5">
        <v>4</v>
      </c>
      <c r="FA20" s="5">
        <v>1</v>
      </c>
    </row>
    <row r="21" spans="1:162" x14ac:dyDescent="0.2">
      <c r="A21" s="16">
        <f t="shared" si="16"/>
        <v>13</v>
      </c>
      <c r="B21" s="16" t="s">
        <v>29</v>
      </c>
      <c r="C21" s="1"/>
      <c r="D21" s="21">
        <f t="shared" si="17"/>
        <v>45</v>
      </c>
      <c r="E21" s="32"/>
      <c r="F21" s="22">
        <f t="shared" si="18"/>
        <v>90</v>
      </c>
      <c r="G21" s="2"/>
      <c r="H21" s="29">
        <f t="shared" si="19"/>
        <v>6</v>
      </c>
      <c r="I21" s="30">
        <f t="shared" si="20"/>
        <v>3</v>
      </c>
      <c r="J21" s="31">
        <f t="shared" si="21"/>
        <v>6</v>
      </c>
      <c r="K21" s="30">
        <f t="shared" si="22"/>
        <v>8</v>
      </c>
      <c r="L21" s="31">
        <f t="shared" si="23"/>
        <v>9</v>
      </c>
      <c r="M21" s="2"/>
      <c r="P21" s="5">
        <v>1</v>
      </c>
      <c r="Q21" s="5" t="s">
        <v>7</v>
      </c>
      <c r="S21" s="5" t="s">
        <v>7</v>
      </c>
      <c r="T21" s="5" t="s">
        <v>7</v>
      </c>
      <c r="U21" s="5">
        <v>5</v>
      </c>
      <c r="Y21" s="5">
        <v>1</v>
      </c>
      <c r="AD21" s="5">
        <v>3</v>
      </c>
      <c r="AE21" s="5">
        <v>5</v>
      </c>
      <c r="AF21" s="5">
        <v>5</v>
      </c>
      <c r="AG21" s="5">
        <v>3</v>
      </c>
      <c r="AK21" s="5">
        <v>4</v>
      </c>
      <c r="AM21" s="5">
        <v>1</v>
      </c>
      <c r="AN21" s="5" t="s">
        <v>7</v>
      </c>
      <c r="AP21" s="5" t="s">
        <v>7</v>
      </c>
      <c r="AQ21" s="5">
        <v>4</v>
      </c>
      <c r="AR21" s="5">
        <v>5</v>
      </c>
      <c r="AS21" s="5">
        <v>5</v>
      </c>
      <c r="AT21" s="5">
        <v>5</v>
      </c>
      <c r="AX21" s="5">
        <v>3</v>
      </c>
      <c r="AY21" s="5" t="s">
        <v>7</v>
      </c>
      <c r="AZ21" s="5" t="s">
        <v>7</v>
      </c>
      <c r="BC21" s="5" t="s">
        <v>7</v>
      </c>
      <c r="BG21" s="5" t="s">
        <v>7</v>
      </c>
      <c r="BJ21" s="5">
        <v>4</v>
      </c>
      <c r="BK21" s="5">
        <v>5</v>
      </c>
      <c r="BL21" s="5" t="s">
        <v>7</v>
      </c>
      <c r="BM21" s="5">
        <v>5</v>
      </c>
      <c r="BN21" s="5" t="s">
        <v>7</v>
      </c>
      <c r="BO21" s="5" t="s">
        <v>7</v>
      </c>
      <c r="BQ21" s="5">
        <v>4</v>
      </c>
      <c r="BR21" s="5" t="s">
        <v>7</v>
      </c>
      <c r="BS21" s="5">
        <v>5</v>
      </c>
      <c r="BV21" s="5">
        <v>1</v>
      </c>
      <c r="BW21" s="5" t="s">
        <v>7</v>
      </c>
      <c r="BX21" s="5" t="s">
        <v>7</v>
      </c>
      <c r="BY21" s="5">
        <v>2</v>
      </c>
      <c r="BZ21" s="5" t="s">
        <v>7</v>
      </c>
      <c r="CA21" s="5" t="s">
        <v>7</v>
      </c>
      <c r="CC21" s="5" t="s">
        <v>7</v>
      </c>
      <c r="CD21" s="5">
        <v>4</v>
      </c>
      <c r="CF21" s="5" t="s">
        <v>7</v>
      </c>
      <c r="CH21" s="5">
        <v>4</v>
      </c>
      <c r="CI21" s="5" t="s">
        <v>7</v>
      </c>
      <c r="CK21" s="5">
        <v>4</v>
      </c>
      <c r="CL21" s="5" t="s">
        <v>7</v>
      </c>
      <c r="CM21" s="5" t="s">
        <v>7</v>
      </c>
      <c r="CN21" s="5">
        <v>1</v>
      </c>
      <c r="CO21" s="5" t="s">
        <v>7</v>
      </c>
      <c r="CU21" s="5" t="s">
        <v>7</v>
      </c>
      <c r="CX21" s="5" t="s">
        <v>7</v>
      </c>
      <c r="CY21" s="5" t="s">
        <v>7</v>
      </c>
      <c r="DB21" s="5" t="s">
        <v>7</v>
      </c>
      <c r="DC21" s="5" t="s">
        <v>7</v>
      </c>
      <c r="DF21" s="5" t="s">
        <v>7</v>
      </c>
      <c r="DG21" s="5" t="s">
        <v>7</v>
      </c>
      <c r="DH21" s="5" t="s">
        <v>7</v>
      </c>
      <c r="DI21" s="5" t="s">
        <v>7</v>
      </c>
      <c r="DJ21" s="5" t="s">
        <v>7</v>
      </c>
      <c r="DK21" s="5" t="s">
        <v>7</v>
      </c>
      <c r="DN21" s="5" t="s">
        <v>7</v>
      </c>
      <c r="DP21" s="5" t="s">
        <v>7</v>
      </c>
      <c r="DU21" s="5" t="s">
        <v>7</v>
      </c>
      <c r="DV21" s="5" t="s">
        <v>7</v>
      </c>
      <c r="DW21" s="5" t="s">
        <v>7</v>
      </c>
      <c r="DX21" s="5" t="s">
        <v>7</v>
      </c>
      <c r="EC21" s="5" t="s">
        <v>7</v>
      </c>
      <c r="ED21" s="5" t="s">
        <v>7</v>
      </c>
      <c r="EE21" s="5" t="s">
        <v>7</v>
      </c>
      <c r="EF21" s="5">
        <v>1</v>
      </c>
      <c r="EG21" s="5" t="s">
        <v>7</v>
      </c>
      <c r="EH21" s="5" t="s">
        <v>7</v>
      </c>
      <c r="EI21" s="5" t="s">
        <v>7</v>
      </c>
      <c r="EJ21" s="5">
        <v>3</v>
      </c>
      <c r="EK21" s="5">
        <v>3</v>
      </c>
      <c r="EL21" s="5" t="s">
        <v>7</v>
      </c>
      <c r="EM21" s="5" t="s">
        <v>7</v>
      </c>
      <c r="EN21" s="5">
        <v>4</v>
      </c>
      <c r="EO21" s="5">
        <v>2</v>
      </c>
      <c r="EP21" s="5" t="s">
        <v>7</v>
      </c>
      <c r="EQ21" s="5" t="s">
        <v>7</v>
      </c>
      <c r="ER21" s="5" t="s">
        <v>7</v>
      </c>
      <c r="EU21" s="5" t="s">
        <v>7</v>
      </c>
      <c r="EW21" s="5" t="s">
        <v>7</v>
      </c>
      <c r="EX21" s="5" t="s">
        <v>7</v>
      </c>
      <c r="EY21" s="5" t="s">
        <v>7</v>
      </c>
      <c r="EZ21" s="5" t="s">
        <v>7</v>
      </c>
      <c r="FA21" s="5" t="s">
        <v>7</v>
      </c>
      <c r="FB21" s="5">
        <v>3</v>
      </c>
      <c r="FC21" s="5">
        <v>2</v>
      </c>
      <c r="FE21" s="5" t="s">
        <v>7</v>
      </c>
    </row>
    <row r="22" spans="1:162" x14ac:dyDescent="0.2">
      <c r="A22" s="16">
        <f t="shared" si="16"/>
        <v>14</v>
      </c>
      <c r="B22" s="16" t="s">
        <v>19</v>
      </c>
      <c r="C22" s="1"/>
      <c r="D22" s="21">
        <f t="shared" si="17"/>
        <v>39</v>
      </c>
      <c r="E22" s="32"/>
      <c r="F22" s="22">
        <f t="shared" si="18"/>
        <v>75</v>
      </c>
      <c r="G22" s="2"/>
      <c r="H22" s="29">
        <f t="shared" si="19"/>
        <v>4</v>
      </c>
      <c r="I22" s="30">
        <f t="shared" si="20"/>
        <v>3</v>
      </c>
      <c r="J22" s="31">
        <f t="shared" si="21"/>
        <v>10</v>
      </c>
      <c r="K22" s="30">
        <f t="shared" si="22"/>
        <v>3</v>
      </c>
      <c r="L22" s="31">
        <f t="shared" si="23"/>
        <v>11</v>
      </c>
      <c r="M22" s="2"/>
      <c r="P22" s="5" t="s">
        <v>7</v>
      </c>
      <c r="Q22" s="5" t="s">
        <v>7</v>
      </c>
      <c r="R22" s="5" t="s">
        <v>7</v>
      </c>
      <c r="S22" s="5">
        <v>3</v>
      </c>
      <c r="W22" s="5" t="s">
        <v>7</v>
      </c>
      <c r="Y22" s="5" t="s">
        <v>7</v>
      </c>
      <c r="AA22" s="5" t="s">
        <v>7</v>
      </c>
      <c r="AB22" s="5">
        <v>5</v>
      </c>
      <c r="AE22" s="5">
        <v>4</v>
      </c>
      <c r="AH22" s="5">
        <v>5</v>
      </c>
      <c r="AI22" s="5" t="s">
        <v>7</v>
      </c>
      <c r="AJ22" s="5" t="s">
        <v>7</v>
      </c>
      <c r="AK22" s="5">
        <v>3</v>
      </c>
      <c r="AL22" s="5">
        <v>3</v>
      </c>
      <c r="AM22" s="5" t="s">
        <v>7</v>
      </c>
      <c r="AO22" s="5">
        <v>3</v>
      </c>
      <c r="AY22" s="5" t="s">
        <v>7</v>
      </c>
      <c r="BF22" s="5" t="s">
        <v>7</v>
      </c>
      <c r="BG22" s="5" t="s">
        <v>7</v>
      </c>
      <c r="BH22" s="5" t="s">
        <v>7</v>
      </c>
      <c r="BJ22" s="5" t="s">
        <v>7</v>
      </c>
      <c r="BK22" s="5" t="s">
        <v>7</v>
      </c>
      <c r="BL22" s="5">
        <v>1</v>
      </c>
      <c r="BS22" s="5" t="s">
        <v>7</v>
      </c>
      <c r="BT22" s="5" t="s">
        <v>7</v>
      </c>
      <c r="BU22" s="5" t="s">
        <v>7</v>
      </c>
      <c r="BX22" s="5" t="s">
        <v>7</v>
      </c>
      <c r="BZ22" s="5" t="s">
        <v>7</v>
      </c>
      <c r="CU22" s="5" t="s">
        <v>7</v>
      </c>
      <c r="CV22" s="5">
        <v>4</v>
      </c>
      <c r="CW22" s="5">
        <v>5</v>
      </c>
      <c r="CX22" s="5" t="s">
        <v>7</v>
      </c>
      <c r="CZ22" s="5">
        <v>2</v>
      </c>
      <c r="DA22" s="5">
        <v>5</v>
      </c>
      <c r="DB22" s="5" t="s">
        <v>7</v>
      </c>
      <c r="DF22" s="5">
        <v>1</v>
      </c>
      <c r="DG22" s="5" t="s">
        <v>7</v>
      </c>
      <c r="DH22" s="5" t="s">
        <v>7</v>
      </c>
      <c r="DI22" s="5" t="s">
        <v>7</v>
      </c>
      <c r="DJ22" s="5" t="s">
        <v>7</v>
      </c>
      <c r="DM22" s="5" t="s">
        <v>7</v>
      </c>
      <c r="DO22" s="5">
        <v>5</v>
      </c>
      <c r="DP22" s="5">
        <v>3</v>
      </c>
      <c r="DQ22" s="5" t="s">
        <v>7</v>
      </c>
      <c r="DR22" s="5">
        <v>5</v>
      </c>
      <c r="DS22" s="5">
        <v>3</v>
      </c>
      <c r="DU22" s="5" t="s">
        <v>7</v>
      </c>
      <c r="DV22" s="5">
        <v>2</v>
      </c>
      <c r="DW22" s="5">
        <v>5</v>
      </c>
      <c r="DX22" s="5">
        <v>5</v>
      </c>
      <c r="DY22" s="5">
        <v>3</v>
      </c>
      <c r="DZ22" s="5">
        <v>2</v>
      </c>
      <c r="EA22" s="5" t="s">
        <v>7</v>
      </c>
      <c r="EB22" s="5">
        <v>1</v>
      </c>
      <c r="EC22" s="5">
        <v>1</v>
      </c>
      <c r="ED22" s="5">
        <v>3</v>
      </c>
      <c r="EE22" s="5">
        <v>3</v>
      </c>
      <c r="EF22" s="5" t="s">
        <v>7</v>
      </c>
      <c r="EG22" s="5" t="s">
        <v>7</v>
      </c>
      <c r="EI22" s="5">
        <v>5</v>
      </c>
      <c r="EL22" s="5" t="s">
        <v>7</v>
      </c>
      <c r="EO22" s="5" t="s">
        <v>7</v>
      </c>
      <c r="EQ22" s="5" t="s">
        <v>7</v>
      </c>
      <c r="ER22" s="5">
        <v>4</v>
      </c>
      <c r="ES22" s="5" t="s">
        <v>7</v>
      </c>
      <c r="ET22" s="5">
        <v>3</v>
      </c>
      <c r="EU22" s="5" t="s">
        <v>7</v>
      </c>
      <c r="EV22" s="5" t="s">
        <v>7</v>
      </c>
      <c r="EW22" s="5">
        <v>5</v>
      </c>
      <c r="EZ22" s="5">
        <v>5</v>
      </c>
      <c r="FA22" s="5" t="s">
        <v>7</v>
      </c>
      <c r="FC22" s="5" t="s">
        <v>7</v>
      </c>
      <c r="FD22" s="5" t="s">
        <v>7</v>
      </c>
      <c r="FE22" s="5" t="s">
        <v>7</v>
      </c>
      <c r="FF22" s="5" t="s">
        <v>7</v>
      </c>
    </row>
    <row r="23" spans="1:162" x14ac:dyDescent="0.2">
      <c r="A23" s="16">
        <f t="shared" si="16"/>
        <v>15</v>
      </c>
      <c r="B23" s="16" t="s">
        <v>15</v>
      </c>
      <c r="C23" s="1"/>
      <c r="D23" s="21">
        <f t="shared" si="17"/>
        <v>20</v>
      </c>
      <c r="E23" s="32"/>
      <c r="F23" s="22">
        <f t="shared" si="18"/>
        <v>47</v>
      </c>
      <c r="G23" s="2"/>
      <c r="H23" s="29">
        <f t="shared" si="19"/>
        <v>2</v>
      </c>
      <c r="I23" s="30">
        <f t="shared" si="20"/>
        <v>3</v>
      </c>
      <c r="J23" s="31">
        <f t="shared" si="21"/>
        <v>1</v>
      </c>
      <c r="K23" s="30">
        <f t="shared" si="22"/>
        <v>5</v>
      </c>
      <c r="L23" s="31">
        <f t="shared" si="23"/>
        <v>5</v>
      </c>
      <c r="M23" s="2"/>
      <c r="CW23" s="5">
        <v>4</v>
      </c>
      <c r="CX23" s="5" t="s">
        <v>7</v>
      </c>
      <c r="CZ23" s="5" t="s">
        <v>7</v>
      </c>
      <c r="DC23" s="5" t="s">
        <v>7</v>
      </c>
      <c r="DD23" s="5" t="s">
        <v>7</v>
      </c>
      <c r="DE23" s="5">
        <v>1</v>
      </c>
      <c r="DF23" s="5" t="s">
        <v>7</v>
      </c>
      <c r="DG23" s="5" t="s">
        <v>7</v>
      </c>
      <c r="DH23" s="5">
        <v>5</v>
      </c>
      <c r="DJ23" s="5">
        <v>5</v>
      </c>
      <c r="DK23" s="5">
        <v>4</v>
      </c>
      <c r="DL23" s="5">
        <v>4</v>
      </c>
      <c r="DM23" s="5">
        <v>5</v>
      </c>
      <c r="DP23" s="5" t="s">
        <v>7</v>
      </c>
      <c r="DQ23" s="5" t="s">
        <v>7</v>
      </c>
      <c r="DR23" s="5" t="s">
        <v>7</v>
      </c>
      <c r="DU23" s="5" t="s">
        <v>7</v>
      </c>
      <c r="DV23" s="5">
        <v>4</v>
      </c>
      <c r="DW23" s="5" t="s">
        <v>7</v>
      </c>
      <c r="DY23" s="5">
        <v>5</v>
      </c>
      <c r="EA23" s="5" t="s">
        <v>7</v>
      </c>
      <c r="ED23" s="5" t="s">
        <v>7</v>
      </c>
      <c r="EE23" s="5">
        <v>5</v>
      </c>
      <c r="EF23" s="5">
        <v>2</v>
      </c>
      <c r="EH23" s="5">
        <v>1</v>
      </c>
      <c r="EI23" s="5">
        <v>2</v>
      </c>
      <c r="EJ23" s="5" t="s">
        <v>7</v>
      </c>
      <c r="EK23" s="5" t="s">
        <v>7</v>
      </c>
      <c r="EL23" s="5" t="s">
        <v>7</v>
      </c>
      <c r="EM23" s="5">
        <v>2</v>
      </c>
      <c r="EN23" s="5">
        <v>3</v>
      </c>
      <c r="EO23" s="5" t="s">
        <v>7</v>
      </c>
      <c r="EP23" s="5" t="s">
        <v>7</v>
      </c>
      <c r="EQ23" s="5" t="s">
        <v>7</v>
      </c>
      <c r="ES23" s="5" t="s">
        <v>7</v>
      </c>
      <c r="ET23" s="5" t="s">
        <v>7</v>
      </c>
      <c r="EU23" s="5" t="s">
        <v>7</v>
      </c>
      <c r="EV23" s="5" t="s">
        <v>7</v>
      </c>
      <c r="EW23" s="5" t="s">
        <v>7</v>
      </c>
      <c r="EY23" s="5" t="s">
        <v>7</v>
      </c>
      <c r="EZ23" s="5" t="s">
        <v>7</v>
      </c>
      <c r="FA23" s="5" t="s">
        <v>7</v>
      </c>
      <c r="FB23" s="5" t="s">
        <v>7</v>
      </c>
      <c r="FC23" s="5">
        <v>4</v>
      </c>
      <c r="FD23" s="5" t="s">
        <v>7</v>
      </c>
      <c r="FE23" s="5" t="s">
        <v>7</v>
      </c>
      <c r="FF23" s="5" t="s">
        <v>7</v>
      </c>
    </row>
    <row r="24" spans="1:162" x14ac:dyDescent="0.2">
      <c r="A24" s="16">
        <f t="shared" si="16"/>
        <v>16</v>
      </c>
      <c r="B24" s="16" t="s">
        <v>41</v>
      </c>
      <c r="C24" s="1"/>
      <c r="D24" s="21">
        <f t="shared" si="17"/>
        <v>17</v>
      </c>
      <c r="E24" s="32"/>
      <c r="F24" s="22">
        <f t="shared" si="18"/>
        <v>18</v>
      </c>
      <c r="G24" s="2"/>
      <c r="H24" s="29">
        <f t="shared" si="19"/>
        <v>2</v>
      </c>
      <c r="I24" s="30">
        <f t="shared" si="20"/>
        <v>1</v>
      </c>
      <c r="J24" s="31">
        <f t="shared" si="21"/>
        <v>4</v>
      </c>
      <c r="K24" s="30">
        <f t="shared" si="22"/>
        <v>0</v>
      </c>
      <c r="L24" s="31">
        <f t="shared" si="23"/>
        <v>2</v>
      </c>
      <c r="M24" s="2"/>
      <c r="BJ24" s="5" t="s">
        <v>7</v>
      </c>
      <c r="BN24" s="5">
        <v>3</v>
      </c>
      <c r="BO24" s="5">
        <v>3</v>
      </c>
      <c r="BP24" s="5" t="s">
        <v>7</v>
      </c>
      <c r="BQ24" s="5">
        <v>3</v>
      </c>
      <c r="BR24" s="5" t="s">
        <v>7</v>
      </c>
      <c r="BS24" s="5">
        <v>2</v>
      </c>
      <c r="BU24" s="5" t="s">
        <v>7</v>
      </c>
      <c r="BV24" s="5">
        <v>5</v>
      </c>
      <c r="BW24" s="5" t="s">
        <v>7</v>
      </c>
      <c r="BZ24" s="5">
        <v>5</v>
      </c>
      <c r="CA24" s="5" t="s">
        <v>7</v>
      </c>
      <c r="CB24" s="5">
        <v>3</v>
      </c>
      <c r="CC24" s="5" t="s">
        <v>7</v>
      </c>
      <c r="CE24" s="5" t="s">
        <v>7</v>
      </c>
      <c r="CG24" s="5">
        <v>1</v>
      </c>
      <c r="CI24" s="5">
        <v>1</v>
      </c>
      <c r="CJ24" s="5" t="s">
        <v>7</v>
      </c>
    </row>
    <row r="25" spans="1:162" x14ac:dyDescent="0.2">
      <c r="A25" s="16">
        <f t="shared" si="16"/>
        <v>17</v>
      </c>
      <c r="B25" s="16" t="s">
        <v>39</v>
      </c>
      <c r="C25" s="1"/>
      <c r="D25" s="21">
        <f t="shared" si="17"/>
        <v>15</v>
      </c>
      <c r="E25" s="32"/>
      <c r="F25" s="22">
        <f t="shared" si="18"/>
        <v>8</v>
      </c>
      <c r="G25" s="2"/>
      <c r="H25" s="29">
        <f t="shared" si="19"/>
        <v>3</v>
      </c>
      <c r="I25" s="30">
        <f t="shared" si="20"/>
        <v>0</v>
      </c>
      <c r="J25" s="31">
        <f t="shared" si="21"/>
        <v>0</v>
      </c>
      <c r="K25" s="30">
        <f t="shared" si="22"/>
        <v>0</v>
      </c>
      <c r="L25" s="31">
        <f t="shared" si="23"/>
        <v>1</v>
      </c>
      <c r="M25" s="2"/>
      <c r="EG25" s="5" t="s">
        <v>7</v>
      </c>
      <c r="EH25" s="5">
        <v>5</v>
      </c>
      <c r="EI25" s="5" t="s">
        <v>7</v>
      </c>
      <c r="EJ25" s="5">
        <v>1</v>
      </c>
      <c r="EK25" s="5">
        <v>1</v>
      </c>
      <c r="EL25" s="5">
        <v>1</v>
      </c>
      <c r="EM25" s="5" t="s">
        <v>7</v>
      </c>
      <c r="EN25" s="5" t="s">
        <v>7</v>
      </c>
    </row>
    <row r="26" spans="1:162" x14ac:dyDescent="0.2">
      <c r="A26" s="16">
        <f t="shared" si="16"/>
        <v>18</v>
      </c>
      <c r="B26" s="16" t="s">
        <v>13</v>
      </c>
      <c r="C26" s="1"/>
      <c r="D26" s="21">
        <f t="shared" si="17"/>
        <v>13</v>
      </c>
      <c r="E26" s="32"/>
      <c r="F26" s="22">
        <f t="shared" si="18"/>
        <v>24</v>
      </c>
      <c r="G26" s="2"/>
      <c r="H26" s="29">
        <f t="shared" si="19"/>
        <v>2</v>
      </c>
      <c r="I26" s="30">
        <f t="shared" si="20"/>
        <v>1</v>
      </c>
      <c r="J26" s="31">
        <f t="shared" si="21"/>
        <v>0</v>
      </c>
      <c r="K26" s="30">
        <f t="shared" si="22"/>
        <v>2</v>
      </c>
      <c r="L26" s="31">
        <f t="shared" si="23"/>
        <v>0</v>
      </c>
      <c r="M26" s="2"/>
      <c r="AJ26" s="5">
        <v>4</v>
      </c>
      <c r="AL26" s="5" t="s">
        <v>7</v>
      </c>
      <c r="AM26" s="5">
        <v>2</v>
      </c>
      <c r="DZ26" s="5" t="s">
        <v>7</v>
      </c>
      <c r="EB26" s="5" t="s">
        <v>7</v>
      </c>
      <c r="EC26" s="5">
        <v>4</v>
      </c>
      <c r="EH26" s="5" t="s">
        <v>7</v>
      </c>
      <c r="EI26" s="5" t="s">
        <v>7</v>
      </c>
      <c r="EJ26" s="5" t="s">
        <v>7</v>
      </c>
      <c r="EK26" s="5" t="s">
        <v>7</v>
      </c>
      <c r="EN26" s="5" t="s">
        <v>7</v>
      </c>
      <c r="EP26" s="5" t="s">
        <v>7</v>
      </c>
      <c r="EQ26" s="5" t="s">
        <v>7</v>
      </c>
      <c r="ER26" s="5" t="s">
        <v>7</v>
      </c>
      <c r="ES26" s="5" t="s">
        <v>7</v>
      </c>
      <c r="ET26" s="5">
        <v>1</v>
      </c>
      <c r="EU26" s="5" t="s">
        <v>7</v>
      </c>
      <c r="EV26" s="5" t="s">
        <v>7</v>
      </c>
      <c r="EW26" s="5" t="s">
        <v>7</v>
      </c>
      <c r="EX26" s="5">
        <v>1</v>
      </c>
      <c r="EY26" s="5" t="s">
        <v>7</v>
      </c>
      <c r="FD26" s="5" t="s">
        <v>7</v>
      </c>
      <c r="FE26" s="5" t="s">
        <v>7</v>
      </c>
      <c r="FF26" s="5" t="s">
        <v>7</v>
      </c>
    </row>
    <row r="27" spans="1:162" x14ac:dyDescent="0.2">
      <c r="A27" s="16">
        <f t="shared" si="16"/>
        <v>19</v>
      </c>
      <c r="B27" s="16" t="s">
        <v>43</v>
      </c>
      <c r="C27" s="1"/>
      <c r="D27" s="21">
        <f t="shared" si="17"/>
        <v>13</v>
      </c>
      <c r="E27" s="32"/>
      <c r="F27" s="22">
        <f t="shared" si="18"/>
        <v>29</v>
      </c>
      <c r="G27" s="2"/>
      <c r="H27" s="29">
        <f t="shared" si="19"/>
        <v>0</v>
      </c>
      <c r="I27" s="30">
        <f t="shared" si="20"/>
        <v>3</v>
      </c>
      <c r="J27" s="31">
        <f t="shared" si="21"/>
        <v>4</v>
      </c>
      <c r="K27" s="30">
        <f t="shared" si="22"/>
        <v>4</v>
      </c>
      <c r="L27" s="31">
        <f t="shared" si="23"/>
        <v>1</v>
      </c>
      <c r="M27" s="2"/>
      <c r="R27" s="5" t="s">
        <v>7</v>
      </c>
      <c r="U27" s="5">
        <v>4</v>
      </c>
      <c r="V27" s="5" t="s">
        <v>7</v>
      </c>
      <c r="X27" s="5" t="s">
        <v>7</v>
      </c>
      <c r="Y27" s="5">
        <v>3</v>
      </c>
      <c r="AA27" s="5" t="s">
        <v>7</v>
      </c>
      <c r="AB27" s="5">
        <v>4</v>
      </c>
      <c r="AC27" s="5">
        <v>2</v>
      </c>
      <c r="AE27" s="5" t="s">
        <v>7</v>
      </c>
      <c r="AH27" s="5" t="s">
        <v>7</v>
      </c>
      <c r="AI27" s="5">
        <v>4</v>
      </c>
      <c r="AJ27" s="5" t="s">
        <v>7</v>
      </c>
      <c r="AK27" s="5" t="s">
        <v>7</v>
      </c>
      <c r="AL27" s="5" t="s">
        <v>7</v>
      </c>
      <c r="AM27" s="5" t="s">
        <v>7</v>
      </c>
      <c r="AY27" s="5">
        <v>5</v>
      </c>
      <c r="AZ27" s="5" t="s">
        <v>7</v>
      </c>
      <c r="BB27" s="5" t="s">
        <v>7</v>
      </c>
      <c r="BD27" s="5" t="s">
        <v>7</v>
      </c>
      <c r="BI27" s="5">
        <v>2</v>
      </c>
      <c r="BJ27" s="5">
        <v>2</v>
      </c>
      <c r="BQ27" s="5" t="s">
        <v>7</v>
      </c>
      <c r="BR27" s="5" t="s">
        <v>7</v>
      </c>
      <c r="BS27" s="5">
        <v>4</v>
      </c>
      <c r="BT27" s="5">
        <v>3</v>
      </c>
      <c r="BU27" s="5">
        <v>3</v>
      </c>
      <c r="BV27" s="5" t="s">
        <v>7</v>
      </c>
      <c r="BW27" s="5" t="s">
        <v>7</v>
      </c>
      <c r="BX27" s="5">
        <v>3</v>
      </c>
    </row>
    <row r="28" spans="1:162" x14ac:dyDescent="0.2">
      <c r="A28" s="16">
        <f t="shared" si="16"/>
        <v>20</v>
      </c>
      <c r="B28" s="16" t="s">
        <v>35</v>
      </c>
      <c r="C28" s="1"/>
      <c r="D28" s="21">
        <f t="shared" si="17"/>
        <v>6</v>
      </c>
      <c r="E28" s="32"/>
      <c r="F28" s="22">
        <f t="shared" si="18"/>
        <v>3</v>
      </c>
      <c r="G28" s="2"/>
      <c r="H28" s="29">
        <f t="shared" si="19"/>
        <v>1</v>
      </c>
      <c r="I28" s="30">
        <f t="shared" si="20"/>
        <v>0</v>
      </c>
      <c r="J28" s="31">
        <f t="shared" si="21"/>
        <v>1</v>
      </c>
      <c r="K28" s="30">
        <f t="shared" si="22"/>
        <v>0</v>
      </c>
      <c r="L28" s="31">
        <f t="shared" si="23"/>
        <v>0</v>
      </c>
      <c r="M28" s="2"/>
      <c r="CA28" s="5">
        <v>1</v>
      </c>
      <c r="EW28" s="5" t="s">
        <v>7</v>
      </c>
      <c r="EX28" s="5">
        <v>3</v>
      </c>
    </row>
    <row r="29" spans="1:162" x14ac:dyDescent="0.2">
      <c r="A29" s="16">
        <f t="shared" si="16"/>
        <v>21</v>
      </c>
      <c r="B29" s="16" t="s">
        <v>47</v>
      </c>
      <c r="C29" s="1"/>
      <c r="D29" s="21">
        <f t="shared" si="17"/>
        <v>5</v>
      </c>
      <c r="E29" s="32"/>
      <c r="F29" s="22">
        <f t="shared" si="18"/>
        <v>7</v>
      </c>
      <c r="G29" s="2"/>
      <c r="H29" s="29">
        <f t="shared" si="19"/>
        <v>1</v>
      </c>
      <c r="I29" s="30">
        <f t="shared" si="20"/>
        <v>0</v>
      </c>
      <c r="J29" s="31">
        <f t="shared" si="21"/>
        <v>0</v>
      </c>
      <c r="K29" s="30">
        <f t="shared" si="22"/>
        <v>2</v>
      </c>
      <c r="L29" s="31">
        <f t="shared" si="23"/>
        <v>0</v>
      </c>
      <c r="M29" s="2"/>
      <c r="O29" s="5" t="s">
        <v>7</v>
      </c>
      <c r="R29" s="5" t="s">
        <v>7</v>
      </c>
      <c r="T29" s="5">
        <v>1</v>
      </c>
      <c r="U29" s="5" t="s">
        <v>7</v>
      </c>
      <c r="V29" s="5" t="s">
        <v>7</v>
      </c>
      <c r="W29" s="5">
        <v>4</v>
      </c>
      <c r="Y29" s="5">
        <v>4</v>
      </c>
    </row>
    <row r="30" spans="1:162" x14ac:dyDescent="0.2">
      <c r="A30" s="16">
        <f t="shared" si="16"/>
        <v>22</v>
      </c>
      <c r="B30" s="16" t="s">
        <v>34</v>
      </c>
      <c r="C30" s="1"/>
      <c r="D30" s="21">
        <f t="shared" si="17"/>
        <v>5</v>
      </c>
      <c r="E30" s="32"/>
      <c r="F30" s="22">
        <f t="shared" si="18"/>
        <v>7</v>
      </c>
      <c r="G30" s="2"/>
      <c r="H30" s="29">
        <f t="shared" si="19"/>
        <v>1</v>
      </c>
      <c r="I30" s="30">
        <f t="shared" si="20"/>
        <v>0</v>
      </c>
      <c r="J30" s="31">
        <f t="shared" si="21"/>
        <v>0</v>
      </c>
      <c r="K30" s="30">
        <f t="shared" si="22"/>
        <v>0</v>
      </c>
      <c r="L30" s="31">
        <f t="shared" si="23"/>
        <v>1</v>
      </c>
      <c r="M30" s="2"/>
      <c r="AW30" s="5">
        <v>5</v>
      </c>
      <c r="CF30" s="5" t="s">
        <v>7</v>
      </c>
      <c r="CH30" s="5" t="s">
        <v>7</v>
      </c>
      <c r="ES30" s="5" t="s">
        <v>7</v>
      </c>
      <c r="EV30" s="5" t="s">
        <v>7</v>
      </c>
      <c r="EX30" s="5" t="s">
        <v>7</v>
      </c>
      <c r="EZ30" s="5">
        <v>1</v>
      </c>
    </row>
    <row r="31" spans="1:162" x14ac:dyDescent="0.2">
      <c r="A31" s="16">
        <f t="shared" si="16"/>
        <v>23</v>
      </c>
      <c r="B31" s="16" t="s">
        <v>12</v>
      </c>
      <c r="C31" s="1"/>
      <c r="D31" s="21">
        <f t="shared" si="17"/>
        <v>5</v>
      </c>
      <c r="E31" s="32"/>
      <c r="F31" s="22">
        <f t="shared" si="18"/>
        <v>4</v>
      </c>
      <c r="G31" s="2"/>
      <c r="H31" s="29">
        <f t="shared" si="19"/>
        <v>1</v>
      </c>
      <c r="I31" s="30">
        <f t="shared" si="20"/>
        <v>0</v>
      </c>
      <c r="J31" s="31">
        <f t="shared" si="21"/>
        <v>0</v>
      </c>
      <c r="K31" s="30">
        <f t="shared" si="22"/>
        <v>0</v>
      </c>
      <c r="L31" s="31">
        <f t="shared" si="23"/>
        <v>0</v>
      </c>
      <c r="M31" s="2"/>
      <c r="EF31" s="5" t="s">
        <v>7</v>
      </c>
      <c r="FC31" s="5" t="s">
        <v>7</v>
      </c>
      <c r="FE31" s="5" t="s">
        <v>7</v>
      </c>
      <c r="FF31" s="5">
        <v>1</v>
      </c>
    </row>
    <row r="32" spans="1:162" x14ac:dyDescent="0.2">
      <c r="A32" s="16">
        <f t="shared" si="16"/>
        <v>24</v>
      </c>
      <c r="B32" s="16" t="s">
        <v>28</v>
      </c>
      <c r="C32" s="1"/>
      <c r="D32" s="21">
        <f t="shared" si="17"/>
        <v>3</v>
      </c>
      <c r="E32" s="32"/>
      <c r="F32" s="22">
        <f t="shared" si="18"/>
        <v>6</v>
      </c>
      <c r="G32" s="2"/>
      <c r="H32" s="29">
        <f t="shared" si="19"/>
        <v>0</v>
      </c>
      <c r="I32" s="30">
        <f t="shared" si="20"/>
        <v>1</v>
      </c>
      <c r="J32" s="31">
        <f t="shared" si="21"/>
        <v>0</v>
      </c>
      <c r="K32" s="30">
        <f t="shared" si="22"/>
        <v>1</v>
      </c>
      <c r="L32" s="31">
        <f t="shared" si="23"/>
        <v>1</v>
      </c>
      <c r="M32" s="2"/>
      <c r="EH32" s="5" t="s">
        <v>7</v>
      </c>
      <c r="EP32" s="5">
        <v>2</v>
      </c>
      <c r="EU32" s="5">
        <v>5</v>
      </c>
      <c r="FD32" s="5" t="s">
        <v>7</v>
      </c>
      <c r="FE32" s="5" t="s">
        <v>7</v>
      </c>
      <c r="FF32" s="5">
        <v>4</v>
      </c>
    </row>
    <row r="33" spans="1:162" x14ac:dyDescent="0.2">
      <c r="A33" s="16">
        <f t="shared" si="16"/>
        <v>25</v>
      </c>
      <c r="B33" s="16" t="s">
        <v>17</v>
      </c>
      <c r="C33" s="1"/>
      <c r="D33" s="21">
        <f t="shared" si="17"/>
        <v>3</v>
      </c>
      <c r="E33" s="32"/>
      <c r="F33" s="22">
        <f t="shared" si="18"/>
        <v>7</v>
      </c>
      <c r="G33" s="2"/>
      <c r="H33" s="29">
        <f t="shared" si="19"/>
        <v>0</v>
      </c>
      <c r="I33" s="30">
        <f t="shared" si="20"/>
        <v>1</v>
      </c>
      <c r="J33" s="31">
        <f t="shared" si="21"/>
        <v>0</v>
      </c>
      <c r="K33" s="30">
        <f t="shared" si="22"/>
        <v>0</v>
      </c>
      <c r="L33" s="31">
        <f t="shared" si="23"/>
        <v>1</v>
      </c>
      <c r="M33" s="2"/>
      <c r="EV33" s="5">
        <v>5</v>
      </c>
      <c r="EW33" s="5" t="s">
        <v>7</v>
      </c>
      <c r="EY33" s="5" t="s">
        <v>7</v>
      </c>
      <c r="FC33" s="5" t="s">
        <v>7</v>
      </c>
      <c r="FD33" s="5" t="s">
        <v>7</v>
      </c>
      <c r="FE33" s="5" t="s">
        <v>7</v>
      </c>
      <c r="FF33" s="5">
        <v>2</v>
      </c>
    </row>
    <row r="34" spans="1:162" x14ac:dyDescent="0.2">
      <c r="A34" s="16">
        <f t="shared" si="16"/>
        <v>26</v>
      </c>
      <c r="B34" s="16" t="s">
        <v>22</v>
      </c>
      <c r="C34" s="1"/>
      <c r="D34" s="21">
        <f t="shared" si="17"/>
        <v>1</v>
      </c>
      <c r="E34" s="32"/>
      <c r="F34" s="22">
        <f t="shared" si="18"/>
        <v>7</v>
      </c>
      <c r="G34" s="2"/>
      <c r="H34" s="29">
        <f t="shared" si="19"/>
        <v>0</v>
      </c>
      <c r="I34" s="30">
        <f t="shared" si="20"/>
        <v>0</v>
      </c>
      <c r="J34" s="31">
        <f t="shared" si="21"/>
        <v>1</v>
      </c>
      <c r="K34" s="30">
        <f t="shared" si="22"/>
        <v>0</v>
      </c>
      <c r="L34" s="31">
        <f t="shared" si="23"/>
        <v>1</v>
      </c>
      <c r="M34" s="2"/>
      <c r="EY34" s="5" t="s">
        <v>7</v>
      </c>
      <c r="EZ34" s="5">
        <v>3</v>
      </c>
      <c r="FA34" s="5">
        <v>5</v>
      </c>
      <c r="FB34" s="5" t="s">
        <v>7</v>
      </c>
      <c r="FC34" s="5" t="s">
        <v>7</v>
      </c>
      <c r="FE34" s="5" t="s">
        <v>7</v>
      </c>
      <c r="FF34" s="5" t="s">
        <v>7</v>
      </c>
    </row>
    <row r="35" spans="1:162" x14ac:dyDescent="0.2">
      <c r="A35" s="16">
        <f t="shared" si="16"/>
        <v>27</v>
      </c>
      <c r="B35" s="16" t="s">
        <v>38</v>
      </c>
      <c r="C35" s="1"/>
      <c r="D35" s="21">
        <f t="shared" si="17"/>
        <v>0</v>
      </c>
      <c r="E35" s="32"/>
      <c r="F35" s="22">
        <f t="shared" si="18"/>
        <v>1</v>
      </c>
      <c r="G35" s="2"/>
      <c r="H35" s="29">
        <f t="shared" si="19"/>
        <v>0</v>
      </c>
      <c r="I35" s="30">
        <f t="shared" si="20"/>
        <v>0</v>
      </c>
      <c r="J35" s="31">
        <f t="shared" si="21"/>
        <v>0</v>
      </c>
      <c r="K35" s="30">
        <f t="shared" si="22"/>
        <v>1</v>
      </c>
      <c r="L35" s="31">
        <f t="shared" si="23"/>
        <v>0</v>
      </c>
      <c r="M35" s="2"/>
      <c r="EP35" s="5">
        <v>4</v>
      </c>
    </row>
    <row r="36" spans="1:162" x14ac:dyDescent="0.2">
      <c r="A36" s="16">
        <f t="shared" si="16"/>
        <v>28</v>
      </c>
      <c r="B36" s="16" t="s">
        <v>25</v>
      </c>
      <c r="C36" s="1"/>
      <c r="D36" s="21">
        <f t="shared" si="17"/>
        <v>0</v>
      </c>
      <c r="E36" s="32"/>
      <c r="F36" s="22">
        <f t="shared" si="18"/>
        <v>5</v>
      </c>
      <c r="G36" s="2"/>
      <c r="H36" s="29">
        <f t="shared" si="19"/>
        <v>0</v>
      </c>
      <c r="I36" s="30">
        <f t="shared" si="20"/>
        <v>0</v>
      </c>
      <c r="J36" s="31">
        <f t="shared" si="21"/>
        <v>0</v>
      </c>
      <c r="K36" s="30">
        <f t="shared" si="22"/>
        <v>0</v>
      </c>
      <c r="L36" s="31">
        <f t="shared" si="23"/>
        <v>0</v>
      </c>
      <c r="M36" s="2"/>
      <c r="DP36" s="5" t="s">
        <v>7</v>
      </c>
      <c r="ER36" s="5" t="s">
        <v>7</v>
      </c>
      <c r="EZ36" s="5" t="s">
        <v>7</v>
      </c>
      <c r="FC36" s="5" t="s">
        <v>7</v>
      </c>
      <c r="FF36" s="5" t="s">
        <v>7</v>
      </c>
    </row>
    <row r="37" spans="1:162" ht="15" x14ac:dyDescent="0.25">
      <c r="A37" s="16">
        <f t="shared" si="16"/>
        <v>29</v>
      </c>
      <c r="B37" s="17" t="s">
        <v>27</v>
      </c>
      <c r="C37" s="1"/>
      <c r="D37" s="21">
        <f t="shared" si="17"/>
        <v>0</v>
      </c>
      <c r="E37" s="32"/>
      <c r="F37" s="22">
        <f t="shared" si="18"/>
        <v>4</v>
      </c>
      <c r="G37" s="2"/>
      <c r="H37" s="29">
        <f t="shared" si="19"/>
        <v>0</v>
      </c>
      <c r="I37" s="30">
        <f t="shared" si="20"/>
        <v>0</v>
      </c>
      <c r="J37" s="31">
        <f t="shared" si="21"/>
        <v>0</v>
      </c>
      <c r="K37" s="30">
        <f t="shared" si="22"/>
        <v>0</v>
      </c>
      <c r="L37" s="31">
        <f t="shared" si="23"/>
        <v>0</v>
      </c>
      <c r="M37" s="2"/>
      <c r="FA37" s="5" t="s">
        <v>7</v>
      </c>
      <c r="FC37" s="5" t="s">
        <v>7</v>
      </c>
      <c r="FE37" s="5" t="s">
        <v>7</v>
      </c>
      <c r="FF37" s="5" t="s">
        <v>7</v>
      </c>
    </row>
    <row r="38" spans="1:162" x14ac:dyDescent="0.2">
      <c r="A38" s="16">
        <f t="shared" si="16"/>
        <v>30</v>
      </c>
      <c r="B38" s="16" t="s">
        <v>36</v>
      </c>
      <c r="C38" s="1"/>
      <c r="D38" s="21">
        <f t="shared" si="17"/>
        <v>0</v>
      </c>
      <c r="E38" s="32"/>
      <c r="F38" s="22">
        <f t="shared" si="18"/>
        <v>4</v>
      </c>
      <c r="G38" s="2"/>
      <c r="H38" s="29">
        <f t="shared" si="19"/>
        <v>0</v>
      </c>
      <c r="I38" s="30">
        <f t="shared" si="20"/>
        <v>0</v>
      </c>
      <c r="J38" s="31">
        <f t="shared" si="21"/>
        <v>0</v>
      </c>
      <c r="K38" s="30">
        <f t="shared" si="22"/>
        <v>0</v>
      </c>
      <c r="L38" s="31">
        <f t="shared" si="23"/>
        <v>0</v>
      </c>
      <c r="M38" s="2"/>
      <c r="AN38" s="5" t="s">
        <v>45</v>
      </c>
      <c r="AZ38" s="5" t="s">
        <v>7</v>
      </c>
      <c r="BA38" s="5" t="s">
        <v>7</v>
      </c>
      <c r="ET38" s="5" t="s">
        <v>7</v>
      </c>
    </row>
    <row r="39" spans="1:162" x14ac:dyDescent="0.2">
      <c r="A39" s="16">
        <f t="shared" si="16"/>
        <v>31</v>
      </c>
      <c r="B39" s="16" t="s">
        <v>37</v>
      </c>
      <c r="C39" s="1"/>
      <c r="D39" s="21">
        <f t="shared" si="17"/>
        <v>0</v>
      </c>
      <c r="E39" s="32"/>
      <c r="F39" s="22">
        <f t="shared" si="18"/>
        <v>2</v>
      </c>
      <c r="G39" s="2"/>
      <c r="H39" s="29">
        <f t="shared" si="19"/>
        <v>0</v>
      </c>
      <c r="I39" s="30">
        <f t="shared" si="20"/>
        <v>0</v>
      </c>
      <c r="J39" s="31">
        <f t="shared" si="21"/>
        <v>0</v>
      </c>
      <c r="K39" s="30">
        <f t="shared" si="22"/>
        <v>0</v>
      </c>
      <c r="L39" s="31">
        <f t="shared" si="23"/>
        <v>0</v>
      </c>
      <c r="M39" s="2"/>
      <c r="EE39" s="5" t="s">
        <v>7</v>
      </c>
      <c r="EQ39" s="5" t="s">
        <v>7</v>
      </c>
    </row>
    <row r="40" spans="1:162" x14ac:dyDescent="0.2">
      <c r="A40" s="16">
        <f t="shared" si="16"/>
        <v>32</v>
      </c>
      <c r="B40" s="16" t="s">
        <v>33</v>
      </c>
      <c r="C40" s="1"/>
      <c r="D40" s="21">
        <f t="shared" si="17"/>
        <v>0</v>
      </c>
      <c r="E40" s="32"/>
      <c r="F40" s="22">
        <f t="shared" si="18"/>
        <v>1</v>
      </c>
      <c r="G40" s="2"/>
      <c r="H40" s="29">
        <f t="shared" si="19"/>
        <v>0</v>
      </c>
      <c r="I40" s="30">
        <f t="shared" si="20"/>
        <v>0</v>
      </c>
      <c r="J40" s="31">
        <f t="shared" si="21"/>
        <v>0</v>
      </c>
      <c r="K40" s="30">
        <f t="shared" si="22"/>
        <v>0</v>
      </c>
      <c r="L40" s="31">
        <f t="shared" si="23"/>
        <v>0</v>
      </c>
      <c r="M40" s="2"/>
      <c r="EZ40" s="5" t="s">
        <v>7</v>
      </c>
    </row>
    <row r="41" spans="1:162" x14ac:dyDescent="0.2">
      <c r="A41" s="16">
        <f t="shared" si="16"/>
        <v>33</v>
      </c>
      <c r="B41" s="16" t="s">
        <v>42</v>
      </c>
      <c r="C41" s="1"/>
      <c r="D41" s="21">
        <f t="shared" si="17"/>
        <v>0</v>
      </c>
      <c r="E41" s="32"/>
      <c r="F41" s="22">
        <f t="shared" si="18"/>
        <v>1</v>
      </c>
      <c r="G41" s="2"/>
      <c r="H41" s="29">
        <f t="shared" si="19"/>
        <v>0</v>
      </c>
      <c r="I41" s="30">
        <f t="shared" si="20"/>
        <v>0</v>
      </c>
      <c r="J41" s="31">
        <f t="shared" si="21"/>
        <v>0</v>
      </c>
      <c r="K41" s="30">
        <f t="shared" si="22"/>
        <v>0</v>
      </c>
      <c r="L41" s="31">
        <f t="shared" si="23"/>
        <v>0</v>
      </c>
      <c r="M41" s="2"/>
      <c r="CF41" s="5" t="s">
        <v>7</v>
      </c>
    </row>
    <row r="42" spans="1:162" x14ac:dyDescent="0.2">
      <c r="A42" s="16">
        <f t="shared" si="16"/>
        <v>34</v>
      </c>
      <c r="B42" s="16" t="s">
        <v>30</v>
      </c>
      <c r="C42" s="1"/>
      <c r="D42" s="21">
        <f t="shared" si="17"/>
        <v>0</v>
      </c>
      <c r="E42" s="32"/>
      <c r="F42" s="22">
        <f t="shared" si="18"/>
        <v>1</v>
      </c>
      <c r="G42" s="2"/>
      <c r="H42" s="29">
        <f t="shared" si="19"/>
        <v>0</v>
      </c>
      <c r="I42" s="30">
        <f t="shared" si="20"/>
        <v>0</v>
      </c>
      <c r="J42" s="31">
        <f t="shared" si="21"/>
        <v>0</v>
      </c>
      <c r="K42" s="30">
        <f t="shared" si="22"/>
        <v>0</v>
      </c>
      <c r="L42" s="31">
        <f t="shared" si="23"/>
        <v>0</v>
      </c>
      <c r="M42" s="2"/>
      <c r="FE42" s="5" t="s">
        <v>7</v>
      </c>
    </row>
    <row r="43" spans="1:162" x14ac:dyDescent="0.2">
      <c r="A43" s="16"/>
      <c r="B43" s="16"/>
      <c r="D43" s="21"/>
      <c r="E43" s="32"/>
      <c r="F43" s="23"/>
      <c r="H43" s="21"/>
      <c r="I43" s="32"/>
      <c r="J43" s="23"/>
      <c r="K43" s="32"/>
      <c r="L43" s="23"/>
    </row>
    <row r="44" spans="1:162" x14ac:dyDescent="0.2">
      <c r="A44" s="16"/>
      <c r="B44" s="16" t="s">
        <v>31</v>
      </c>
      <c r="D44" s="21"/>
      <c r="E44" s="32"/>
      <c r="F44" s="23"/>
      <c r="H44" s="21"/>
      <c r="I44" s="32"/>
      <c r="J44" s="23"/>
      <c r="K44" s="32"/>
      <c r="L44" s="23"/>
      <c r="N44" s="2">
        <f t="shared" ref="N44" si="24">COUNTIF(N9:N42,"&gt;0")+COUNTIF(N9:N42,"=x")</f>
        <v>0</v>
      </c>
      <c r="O44" s="2">
        <f t="shared" ref="O44" si="25">COUNTIF(O9:O42,"&gt;0")+COUNTIF(O9:O42,"=x")</f>
        <v>8</v>
      </c>
      <c r="P44" s="2">
        <f t="shared" ref="P44" si="26">COUNTIF(P9:P42,"&gt;0")+COUNTIF(P9:P42,"=x")</f>
        <v>9</v>
      </c>
      <c r="Q44" s="2">
        <f t="shared" ref="Q44" si="27">COUNTIF(Q9:Q42,"&gt;0")+COUNTIF(Q9:Q42,"=x")</f>
        <v>11</v>
      </c>
      <c r="R44" s="2">
        <f t="shared" ref="R44" si="28">COUNTIF(R9:R42,"&gt;0")+COUNTIF(R9:R42,"=x")</f>
        <v>11</v>
      </c>
      <c r="S44" s="2">
        <f t="shared" ref="S44:U44" si="29">COUNTIF(S9:S42,"&gt;0")+COUNTIF(S9:S42,"=x")</f>
        <v>9</v>
      </c>
      <c r="T44" s="2">
        <f t="shared" si="29"/>
        <v>9</v>
      </c>
      <c r="U44" s="2">
        <f t="shared" si="29"/>
        <v>10</v>
      </c>
      <c r="V44" s="2">
        <f t="shared" ref="V44" si="30">COUNTIF(V9:V42,"&gt;0")+COUNTIF(V9:V42,"=x")</f>
        <v>9</v>
      </c>
      <c r="W44" s="2">
        <f t="shared" ref="W44:CP44" si="31">COUNTIF(W9:W42,"&gt;0")+COUNTIF(W9:W42,"=x")</f>
        <v>11</v>
      </c>
      <c r="X44" s="2">
        <f t="shared" si="31"/>
        <v>9</v>
      </c>
      <c r="Y44" s="2">
        <f t="shared" si="31"/>
        <v>10</v>
      </c>
      <c r="Z44" s="2">
        <f t="shared" si="31"/>
        <v>7</v>
      </c>
      <c r="AA44" s="2">
        <f t="shared" si="31"/>
        <v>10</v>
      </c>
      <c r="AB44" s="2">
        <f t="shared" si="31"/>
        <v>9</v>
      </c>
      <c r="AC44" s="2">
        <f t="shared" si="31"/>
        <v>10</v>
      </c>
      <c r="AD44" s="2">
        <f t="shared" si="31"/>
        <v>9</v>
      </c>
      <c r="AE44" s="2">
        <f t="shared" si="31"/>
        <v>12</v>
      </c>
      <c r="AF44" s="2">
        <f t="shared" si="31"/>
        <v>8</v>
      </c>
      <c r="AG44" s="2">
        <f t="shared" si="31"/>
        <v>8</v>
      </c>
      <c r="AH44" s="2">
        <f t="shared" si="31"/>
        <v>11</v>
      </c>
      <c r="AI44" s="2">
        <f t="shared" si="31"/>
        <v>9</v>
      </c>
      <c r="AJ44" s="2">
        <f t="shared" si="31"/>
        <v>12</v>
      </c>
      <c r="AK44" s="2">
        <f t="shared" si="31"/>
        <v>10</v>
      </c>
      <c r="AL44" s="2">
        <f t="shared" si="31"/>
        <v>11</v>
      </c>
      <c r="AM44" s="2">
        <f t="shared" si="31"/>
        <v>12</v>
      </c>
      <c r="AN44" s="2">
        <f t="shared" si="31"/>
        <v>9</v>
      </c>
      <c r="AO44" s="2">
        <f t="shared" si="31"/>
        <v>10</v>
      </c>
      <c r="AP44" s="2">
        <f t="shared" si="31"/>
        <v>11</v>
      </c>
      <c r="AQ44" s="2">
        <f t="shared" si="31"/>
        <v>11</v>
      </c>
      <c r="AR44" s="2">
        <f t="shared" si="31"/>
        <v>10</v>
      </c>
      <c r="AS44" s="2">
        <f t="shared" si="31"/>
        <v>11</v>
      </c>
      <c r="AT44" s="2">
        <f t="shared" si="31"/>
        <v>8</v>
      </c>
      <c r="AU44" s="2">
        <f t="shared" si="31"/>
        <v>8</v>
      </c>
      <c r="AV44" s="2">
        <f t="shared" si="31"/>
        <v>7</v>
      </c>
      <c r="AW44" s="2">
        <f t="shared" si="31"/>
        <v>9</v>
      </c>
      <c r="AX44" s="2">
        <f t="shared" si="31"/>
        <v>9</v>
      </c>
      <c r="AY44" s="2">
        <f t="shared" si="31"/>
        <v>11</v>
      </c>
      <c r="AZ44" s="2">
        <f t="shared" si="31"/>
        <v>14</v>
      </c>
      <c r="BA44" s="2">
        <f t="shared" si="31"/>
        <v>7</v>
      </c>
      <c r="BB44" s="2">
        <f t="shared" si="31"/>
        <v>10</v>
      </c>
      <c r="BC44" s="2">
        <f t="shared" si="31"/>
        <v>10</v>
      </c>
      <c r="BD44" s="2">
        <f t="shared" si="31"/>
        <v>12</v>
      </c>
      <c r="BE44" s="2">
        <f t="shared" si="31"/>
        <v>9</v>
      </c>
      <c r="BF44" s="2">
        <f t="shared" si="31"/>
        <v>8</v>
      </c>
      <c r="BG44" s="2">
        <f t="shared" si="31"/>
        <v>10</v>
      </c>
      <c r="BH44" s="2">
        <f t="shared" si="31"/>
        <v>11</v>
      </c>
      <c r="BI44" s="2">
        <f t="shared" si="31"/>
        <v>10</v>
      </c>
      <c r="BJ44" s="2">
        <f t="shared" si="31"/>
        <v>12</v>
      </c>
      <c r="BK44" s="2">
        <f t="shared" si="31"/>
        <v>11</v>
      </c>
      <c r="BL44" s="2">
        <f t="shared" si="31"/>
        <v>11</v>
      </c>
      <c r="BM44" s="2">
        <f t="shared" si="31"/>
        <v>11</v>
      </c>
      <c r="BN44" s="2">
        <f t="shared" si="31"/>
        <v>12</v>
      </c>
      <c r="BO44" s="2">
        <f t="shared" si="31"/>
        <v>11</v>
      </c>
      <c r="BP44" s="2">
        <f t="shared" si="31"/>
        <v>10</v>
      </c>
      <c r="BQ44" s="2">
        <f t="shared" si="31"/>
        <v>10</v>
      </c>
      <c r="BR44" s="2">
        <f t="shared" si="31"/>
        <v>10</v>
      </c>
      <c r="BS44" s="2">
        <f t="shared" si="31"/>
        <v>11</v>
      </c>
      <c r="BT44" s="2">
        <f t="shared" si="31"/>
        <v>11</v>
      </c>
      <c r="BU44" s="2">
        <f t="shared" si="31"/>
        <v>9</v>
      </c>
      <c r="BV44" s="2">
        <f t="shared" si="31"/>
        <v>13</v>
      </c>
      <c r="BW44" s="2">
        <f t="shared" si="31"/>
        <v>13</v>
      </c>
      <c r="BX44" s="2">
        <f t="shared" si="31"/>
        <v>10</v>
      </c>
      <c r="BY44" s="2">
        <f t="shared" si="31"/>
        <v>9</v>
      </c>
      <c r="BZ44" s="2">
        <f t="shared" si="31"/>
        <v>12</v>
      </c>
      <c r="CA44" s="2">
        <f t="shared" si="31"/>
        <v>14</v>
      </c>
      <c r="CB44" s="2">
        <f t="shared" si="31"/>
        <v>11</v>
      </c>
      <c r="CC44" s="2">
        <f t="shared" si="31"/>
        <v>11</v>
      </c>
      <c r="CD44" s="2">
        <f t="shared" si="31"/>
        <v>11</v>
      </c>
      <c r="CE44" s="2">
        <f t="shared" si="31"/>
        <v>10</v>
      </c>
      <c r="CF44" s="2">
        <f t="shared" si="31"/>
        <v>14</v>
      </c>
      <c r="CG44" s="2">
        <f t="shared" si="31"/>
        <v>9</v>
      </c>
      <c r="CH44" s="2">
        <f t="shared" si="31"/>
        <v>11</v>
      </c>
      <c r="CI44" s="2">
        <f t="shared" si="31"/>
        <v>13</v>
      </c>
      <c r="CJ44" s="2">
        <f t="shared" si="31"/>
        <v>10</v>
      </c>
      <c r="CK44" s="2">
        <f t="shared" si="31"/>
        <v>8</v>
      </c>
      <c r="CL44" s="2">
        <f t="shared" si="31"/>
        <v>10</v>
      </c>
      <c r="CM44" s="2">
        <f t="shared" si="31"/>
        <v>11</v>
      </c>
      <c r="CN44" s="2">
        <f t="shared" si="31"/>
        <v>9</v>
      </c>
      <c r="CO44" s="2">
        <f t="shared" si="31"/>
        <v>12</v>
      </c>
      <c r="CP44" s="2">
        <f t="shared" si="31"/>
        <v>10</v>
      </c>
      <c r="CQ44" s="2">
        <f t="shared" ref="CQ44:FB44" si="32">COUNTIF(CQ9:CQ42,"&gt;0")+COUNTIF(CQ9:CQ42,"=x")</f>
        <v>9</v>
      </c>
      <c r="CR44" s="2">
        <f t="shared" si="32"/>
        <v>6</v>
      </c>
      <c r="CS44" s="2">
        <f t="shared" si="32"/>
        <v>8</v>
      </c>
      <c r="CT44" s="2">
        <f t="shared" si="32"/>
        <v>10</v>
      </c>
      <c r="CU44" s="2">
        <f t="shared" si="32"/>
        <v>13</v>
      </c>
      <c r="CV44" s="2">
        <f t="shared" si="32"/>
        <v>10</v>
      </c>
      <c r="CW44" s="2">
        <f t="shared" si="32"/>
        <v>13</v>
      </c>
      <c r="CX44" s="2">
        <f t="shared" si="32"/>
        <v>13</v>
      </c>
      <c r="CY44" s="2">
        <f t="shared" si="32"/>
        <v>11</v>
      </c>
      <c r="CZ44" s="2">
        <f t="shared" si="32"/>
        <v>9</v>
      </c>
      <c r="DA44" s="2">
        <f t="shared" si="32"/>
        <v>11</v>
      </c>
      <c r="DB44" s="2">
        <f t="shared" si="32"/>
        <v>11</v>
      </c>
      <c r="DC44" s="2">
        <f t="shared" si="32"/>
        <v>11</v>
      </c>
      <c r="DD44" s="2">
        <f t="shared" si="32"/>
        <v>10</v>
      </c>
      <c r="DE44" s="2">
        <f t="shared" si="32"/>
        <v>11</v>
      </c>
      <c r="DF44" s="2">
        <f t="shared" si="32"/>
        <v>13</v>
      </c>
      <c r="DG44" s="2">
        <f t="shared" si="32"/>
        <v>14</v>
      </c>
      <c r="DH44" s="2">
        <f t="shared" si="32"/>
        <v>14</v>
      </c>
      <c r="DI44" s="2">
        <f t="shared" si="32"/>
        <v>14</v>
      </c>
      <c r="DJ44" s="2">
        <f t="shared" si="32"/>
        <v>12</v>
      </c>
      <c r="DK44" s="2">
        <f t="shared" si="32"/>
        <v>9</v>
      </c>
      <c r="DL44" s="2">
        <f t="shared" si="32"/>
        <v>10</v>
      </c>
      <c r="DM44" s="2">
        <f t="shared" si="32"/>
        <v>12</v>
      </c>
      <c r="DN44" s="2">
        <f t="shared" si="32"/>
        <v>8</v>
      </c>
      <c r="DO44" s="2">
        <f t="shared" si="32"/>
        <v>11</v>
      </c>
      <c r="DP44" s="2">
        <f t="shared" si="32"/>
        <v>13</v>
      </c>
      <c r="DQ44" s="2">
        <f t="shared" si="32"/>
        <v>10</v>
      </c>
      <c r="DR44" s="2">
        <f t="shared" si="32"/>
        <v>11</v>
      </c>
      <c r="DS44" s="2">
        <f t="shared" si="32"/>
        <v>10</v>
      </c>
      <c r="DT44" s="2">
        <f t="shared" si="32"/>
        <v>7</v>
      </c>
      <c r="DU44" s="2">
        <f t="shared" si="32"/>
        <v>13</v>
      </c>
      <c r="DV44" s="2">
        <f t="shared" si="32"/>
        <v>15</v>
      </c>
      <c r="DW44" s="2">
        <f t="shared" si="32"/>
        <v>14</v>
      </c>
      <c r="DX44" s="2">
        <f t="shared" si="32"/>
        <v>11</v>
      </c>
      <c r="DY44" s="2">
        <f t="shared" si="32"/>
        <v>12</v>
      </c>
      <c r="DZ44" s="2">
        <f t="shared" si="32"/>
        <v>11</v>
      </c>
      <c r="EA44" s="2">
        <f t="shared" si="32"/>
        <v>11</v>
      </c>
      <c r="EB44" s="2">
        <f t="shared" si="32"/>
        <v>11</v>
      </c>
      <c r="EC44" s="2">
        <f t="shared" si="32"/>
        <v>13</v>
      </c>
      <c r="ED44" s="2">
        <f t="shared" si="32"/>
        <v>13</v>
      </c>
      <c r="EE44" s="2">
        <f t="shared" si="32"/>
        <v>14</v>
      </c>
      <c r="EF44" s="2">
        <f t="shared" si="32"/>
        <v>14</v>
      </c>
      <c r="EG44" s="2">
        <f t="shared" si="32"/>
        <v>14</v>
      </c>
      <c r="EH44" s="2">
        <f t="shared" si="32"/>
        <v>15</v>
      </c>
      <c r="EI44" s="2">
        <f t="shared" si="32"/>
        <v>13</v>
      </c>
      <c r="EJ44" s="2">
        <f t="shared" si="32"/>
        <v>14</v>
      </c>
      <c r="EK44" s="2">
        <f t="shared" si="32"/>
        <v>14</v>
      </c>
      <c r="EL44" s="2">
        <f t="shared" si="32"/>
        <v>15</v>
      </c>
      <c r="EM44" s="2">
        <f t="shared" si="32"/>
        <v>13</v>
      </c>
      <c r="EN44" s="2">
        <f t="shared" si="32"/>
        <v>14</v>
      </c>
      <c r="EO44" s="2">
        <f t="shared" si="32"/>
        <v>14</v>
      </c>
      <c r="EP44" s="2">
        <f t="shared" si="32"/>
        <v>16</v>
      </c>
      <c r="EQ44" s="2">
        <f t="shared" si="32"/>
        <v>15</v>
      </c>
      <c r="ER44" s="2">
        <f t="shared" si="32"/>
        <v>13</v>
      </c>
      <c r="ES44" s="2">
        <f t="shared" si="32"/>
        <v>14</v>
      </c>
      <c r="ET44" s="2">
        <f t="shared" si="32"/>
        <v>12</v>
      </c>
      <c r="EU44" s="2">
        <f t="shared" si="32"/>
        <v>13</v>
      </c>
      <c r="EV44" s="2">
        <f t="shared" si="32"/>
        <v>15</v>
      </c>
      <c r="EW44" s="2">
        <f t="shared" si="32"/>
        <v>17</v>
      </c>
      <c r="EX44" s="2">
        <f t="shared" si="32"/>
        <v>15</v>
      </c>
      <c r="EY44" s="2">
        <f t="shared" si="32"/>
        <v>15</v>
      </c>
      <c r="EZ44" s="2">
        <f t="shared" si="32"/>
        <v>17</v>
      </c>
      <c r="FA44" s="2">
        <f t="shared" si="32"/>
        <v>15</v>
      </c>
      <c r="FB44" s="2">
        <f t="shared" si="32"/>
        <v>11</v>
      </c>
      <c r="FC44" s="2">
        <f t="shared" ref="FC44:FE44" si="33">COUNTIF(FC9:FC42,"&gt;0")+COUNTIF(FC9:FC42,"=x")</f>
        <v>16</v>
      </c>
      <c r="FD44" s="2">
        <f t="shared" si="33"/>
        <v>14</v>
      </c>
      <c r="FE44" s="2">
        <f t="shared" si="33"/>
        <v>20</v>
      </c>
      <c r="FF44" s="2">
        <f>COUNTIF(FF9:FF42,"&gt;0")+COUNTIF(FF9:FF42,"=x")</f>
        <v>19</v>
      </c>
    </row>
    <row r="45" spans="1:162" ht="15" x14ac:dyDescent="0.25">
      <c r="A45" s="18"/>
      <c r="B45" s="18"/>
      <c r="D45" s="24"/>
      <c r="E45" s="33"/>
      <c r="F45" s="25"/>
      <c r="H45" s="24"/>
      <c r="I45" s="33"/>
      <c r="J45" s="25"/>
      <c r="K45" s="33"/>
      <c r="L45" s="25"/>
      <c r="FE45"/>
    </row>
    <row r="46" spans="1:162" ht="15" x14ac:dyDescent="0.25">
      <c r="FE46"/>
    </row>
    <row r="47" spans="1:162" ht="15" x14ac:dyDescent="0.25">
      <c r="FE47"/>
    </row>
    <row r="48" spans="1:162" ht="15" x14ac:dyDescent="0.25">
      <c r="FE48"/>
    </row>
    <row r="49" spans="161:161" ht="15" x14ac:dyDescent="0.25">
      <c r="FE49"/>
    </row>
    <row r="50" spans="161:161" ht="15" x14ac:dyDescent="0.25">
      <c r="FE50"/>
    </row>
    <row r="51" spans="161:161" ht="15" x14ac:dyDescent="0.25">
      <c r="FE51"/>
    </row>
    <row r="52" spans="161:161" ht="15" x14ac:dyDescent="0.25">
      <c r="FE52"/>
    </row>
    <row r="53" spans="161:161" ht="15" x14ac:dyDescent="0.25">
      <c r="FE53"/>
    </row>
    <row r="54" spans="161:161" ht="15" x14ac:dyDescent="0.25">
      <c r="FE54"/>
    </row>
    <row r="55" spans="161:161" ht="15" x14ac:dyDescent="0.25">
      <c r="FE55"/>
    </row>
    <row r="56" spans="161:161" ht="15" x14ac:dyDescent="0.25">
      <c r="FE56"/>
    </row>
    <row r="57" spans="161:161" ht="15" x14ac:dyDescent="0.25">
      <c r="FE57"/>
    </row>
    <row r="58" spans="161:161" ht="15" x14ac:dyDescent="0.25">
      <c r="FE58"/>
    </row>
    <row r="59" spans="161:161" ht="15" x14ac:dyDescent="0.25">
      <c r="FE59"/>
    </row>
    <row r="60" spans="161:161" ht="15" x14ac:dyDescent="0.25">
      <c r="FE60"/>
    </row>
    <row r="61" spans="161:161" ht="15" x14ac:dyDescent="0.25">
      <c r="FE61"/>
    </row>
    <row r="62" spans="161:161" ht="15" x14ac:dyDescent="0.25">
      <c r="FE62"/>
    </row>
  </sheetData>
  <sortState ref="A9:FF42">
    <sortCondition descending="1" ref="D9:D42"/>
    <sortCondition descending="1" ref="H9:H42"/>
    <sortCondition descending="1" ref="I9:I42"/>
    <sortCondition descending="1" ref="J9:J42"/>
    <sortCondition descending="1" ref="K9:K42"/>
    <sortCondition descending="1" ref="L9:L42"/>
    <sortCondition descending="1" ref="F9:F42"/>
  </sortState>
  <conditionalFormatting sqref="W9:FF42">
    <cfRule type="cellIs" dxfId="86" priority="38" operator="equal">
      <formula>3</formula>
    </cfRule>
    <cfRule type="cellIs" dxfId="85" priority="39" operator="equal">
      <formula>2</formula>
    </cfRule>
    <cfRule type="cellIs" dxfId="84" priority="40" operator="notBetween">
      <formula>1</formula>
      <formula>3</formula>
    </cfRule>
    <cfRule type="cellIs" dxfId="83" priority="41" operator="equal">
      <formula>1</formula>
    </cfRule>
  </conditionalFormatting>
  <conditionalFormatting sqref="AF9:FF42">
    <cfRule type="cellIs" dxfId="82" priority="37" operator="between">
      <formula>4</formula>
      <formula>5</formula>
    </cfRule>
  </conditionalFormatting>
  <conditionalFormatting sqref="AE31">
    <cfRule type="cellIs" dxfId="81" priority="36" operator="between">
      <formula>4</formula>
      <formula>5</formula>
    </cfRule>
  </conditionalFormatting>
  <conditionalFormatting sqref="AE10">
    <cfRule type="cellIs" dxfId="80" priority="35" operator="between">
      <formula>4</formula>
      <formula>5</formula>
    </cfRule>
  </conditionalFormatting>
  <conditionalFormatting sqref="AD9:AD42">
    <cfRule type="cellIs" dxfId="79" priority="34" operator="between">
      <formula>4</formula>
      <formula>5</formula>
    </cfRule>
  </conditionalFormatting>
  <conditionalFormatting sqref="AC9">
    <cfRule type="cellIs" dxfId="78" priority="33" operator="between">
      <formula>4</formula>
      <formula>5</formula>
    </cfRule>
  </conditionalFormatting>
  <conditionalFormatting sqref="AC9:AC42">
    <cfRule type="cellIs" dxfId="77" priority="32" operator="between">
      <formula>4</formula>
      <formula>5</formula>
    </cfRule>
  </conditionalFormatting>
  <conditionalFormatting sqref="W9:AB42">
    <cfRule type="cellIs" dxfId="76" priority="31" operator="between">
      <formula>4</formula>
      <formula>5</formula>
    </cfRule>
  </conditionalFormatting>
  <conditionalFormatting sqref="S9:V42">
    <cfRule type="cellIs" dxfId="75" priority="27" operator="equal">
      <formula>3</formula>
    </cfRule>
    <cfRule type="cellIs" dxfId="74" priority="28" operator="equal">
      <formula>2</formula>
    </cfRule>
    <cfRule type="cellIs" dxfId="73" priority="29" operator="notBetween">
      <formula>1</formula>
      <formula>3</formula>
    </cfRule>
    <cfRule type="cellIs" dxfId="72" priority="30" operator="equal">
      <formula>1</formula>
    </cfRule>
  </conditionalFormatting>
  <conditionalFormatting sqref="S9:V42">
    <cfRule type="cellIs" dxfId="71" priority="26" operator="between">
      <formula>4</formula>
      <formula>5</formula>
    </cfRule>
  </conditionalFormatting>
  <conditionalFormatting sqref="R9:R42">
    <cfRule type="cellIs" dxfId="70" priority="22" operator="equal">
      <formula>3</formula>
    </cfRule>
    <cfRule type="cellIs" dxfId="69" priority="23" operator="equal">
      <formula>2</formula>
    </cfRule>
    <cfRule type="cellIs" dxfId="68" priority="24" operator="notBetween">
      <formula>1</formula>
      <formula>3</formula>
    </cfRule>
    <cfRule type="cellIs" dxfId="67" priority="25" operator="equal">
      <formula>1</formula>
    </cfRule>
  </conditionalFormatting>
  <conditionalFormatting sqref="R9:R42">
    <cfRule type="cellIs" dxfId="66" priority="21" operator="between">
      <formula>4</formula>
      <formula>5</formula>
    </cfRule>
  </conditionalFormatting>
  <conditionalFormatting sqref="Q9:Q42">
    <cfRule type="cellIs" dxfId="65" priority="17" operator="equal">
      <formula>3</formula>
    </cfRule>
    <cfRule type="cellIs" dxfId="64" priority="18" operator="equal">
      <formula>2</formula>
    </cfRule>
    <cfRule type="cellIs" dxfId="63" priority="19" operator="notBetween">
      <formula>1</formula>
      <formula>3</formula>
    </cfRule>
    <cfRule type="cellIs" dxfId="62" priority="20" operator="equal">
      <formula>1</formula>
    </cfRule>
  </conditionalFormatting>
  <conditionalFormatting sqref="Q9:Q42">
    <cfRule type="cellIs" dxfId="61" priority="16" operator="between">
      <formula>4</formula>
      <formula>5</formula>
    </cfRule>
  </conditionalFormatting>
  <conditionalFormatting sqref="P9:P42">
    <cfRule type="cellIs" dxfId="60" priority="12" operator="equal">
      <formula>3</formula>
    </cfRule>
    <cfRule type="cellIs" dxfId="59" priority="13" operator="equal">
      <formula>2</formula>
    </cfRule>
    <cfRule type="cellIs" dxfId="58" priority="14" operator="notBetween">
      <formula>1</formula>
      <formula>3</formula>
    </cfRule>
    <cfRule type="cellIs" dxfId="57" priority="15" operator="equal">
      <formula>1</formula>
    </cfRule>
  </conditionalFormatting>
  <conditionalFormatting sqref="P9:P42">
    <cfRule type="cellIs" dxfId="56" priority="11" operator="between">
      <formula>4</formula>
      <formula>5</formula>
    </cfRule>
  </conditionalFormatting>
  <conditionalFormatting sqref="O9:O42">
    <cfRule type="cellIs" dxfId="55" priority="7" operator="equal">
      <formula>3</formula>
    </cfRule>
    <cfRule type="cellIs" dxfId="54" priority="8" operator="equal">
      <formula>2</formula>
    </cfRule>
    <cfRule type="cellIs" dxfId="53" priority="9" operator="notBetween">
      <formula>1</formula>
      <formula>3</formula>
    </cfRule>
    <cfRule type="cellIs" dxfId="52" priority="10" operator="equal">
      <formula>1</formula>
    </cfRule>
  </conditionalFormatting>
  <conditionalFormatting sqref="O9:O42">
    <cfRule type="cellIs" dxfId="51" priority="6" operator="between">
      <formula>4</formula>
      <formula>5</formula>
    </cfRule>
  </conditionalFormatting>
  <conditionalFormatting sqref="N9:N42">
    <cfRule type="cellIs" dxfId="50" priority="2" operator="equal">
      <formula>3</formula>
    </cfRule>
    <cfRule type="cellIs" dxfId="49" priority="3" operator="equal">
      <formula>2</formula>
    </cfRule>
    <cfRule type="cellIs" dxfId="48" priority="4" operator="notBetween">
      <formula>1</formula>
      <formula>3</formula>
    </cfRule>
    <cfRule type="cellIs" dxfId="47" priority="5" operator="equal">
      <formula>1</formula>
    </cfRule>
  </conditionalFormatting>
  <conditionalFormatting sqref="N9:N42">
    <cfRule type="cellIs" dxfId="46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A62"/>
  <sheetViews>
    <sheetView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1.42578125" style="3"/>
    <col min="2" max="2" width="20" style="3" customWidth="1"/>
    <col min="3" max="3" width="2.7109375" style="3" customWidth="1"/>
    <col min="4" max="4" width="11.42578125" style="3"/>
    <col min="5" max="5" width="2.7109375" style="3" customWidth="1"/>
    <col min="6" max="9" width="11.42578125" style="3"/>
    <col min="10" max="10" width="2.7109375" style="3" customWidth="1"/>
    <col min="11" max="15" width="6.7109375" style="3" customWidth="1"/>
    <col min="16" max="16" width="2.7109375" style="3" customWidth="1"/>
    <col min="17" max="21" width="6.7109375" style="3" customWidth="1"/>
    <col min="22" max="22" width="2.7109375" style="3" customWidth="1"/>
    <col min="23" max="27" width="6.7109375" style="3" customWidth="1"/>
    <col min="28" max="28" width="2.7109375" style="3" customWidth="1"/>
    <col min="29" max="33" width="6.7109375" style="3" customWidth="1"/>
    <col min="34" max="34" width="2.7109375" style="3" customWidth="1"/>
    <col min="35" max="183" width="6.7109375" style="5" customWidth="1"/>
    <col min="184" max="16384" width="11.42578125" style="3"/>
  </cols>
  <sheetData>
    <row r="3" spans="1:183" x14ac:dyDescent="0.2">
      <c r="K3" s="61" t="s">
        <v>50</v>
      </c>
      <c r="L3" s="61"/>
      <c r="M3" s="61"/>
      <c r="N3" s="61"/>
      <c r="O3" s="61"/>
      <c r="Q3" s="61" t="s">
        <v>51</v>
      </c>
      <c r="R3" s="61"/>
      <c r="S3" s="61"/>
      <c r="T3" s="61"/>
      <c r="U3" s="61"/>
      <c r="W3" s="61" t="s">
        <v>52</v>
      </c>
      <c r="X3" s="61"/>
      <c r="Y3" s="61"/>
      <c r="Z3" s="61"/>
      <c r="AA3" s="61"/>
      <c r="AC3" s="61" t="s">
        <v>53</v>
      </c>
      <c r="AD3" s="61"/>
      <c r="AE3" s="61"/>
      <c r="AF3" s="61"/>
      <c r="AG3" s="61"/>
    </row>
    <row r="5" spans="1:183" ht="13.5" thickBot="1" x14ac:dyDescent="0.25"/>
    <row r="6" spans="1:183" x14ac:dyDescent="0.2">
      <c r="A6" s="6"/>
      <c r="B6" s="6"/>
      <c r="C6" s="4"/>
      <c r="D6" s="38" t="s">
        <v>6</v>
      </c>
      <c r="E6" s="32"/>
      <c r="F6" s="38" t="s">
        <v>55</v>
      </c>
      <c r="G6" s="9" t="s">
        <v>56</v>
      </c>
      <c r="H6" s="9" t="s">
        <v>57</v>
      </c>
      <c r="I6" s="9" t="s">
        <v>58</v>
      </c>
      <c r="J6" s="4"/>
      <c r="K6" s="8"/>
      <c r="L6" s="12"/>
      <c r="M6" s="13"/>
      <c r="N6" s="12"/>
      <c r="O6" s="13"/>
      <c r="P6" s="4"/>
      <c r="Q6" s="8"/>
      <c r="R6" s="12"/>
      <c r="S6" s="13"/>
      <c r="T6" s="12"/>
      <c r="U6" s="13"/>
      <c r="V6" s="4"/>
      <c r="W6" s="8"/>
      <c r="X6" s="12"/>
      <c r="Y6" s="13"/>
      <c r="Z6" s="12"/>
      <c r="AA6" s="13"/>
      <c r="AB6" s="4"/>
      <c r="AC6" s="8"/>
      <c r="AD6" s="12"/>
      <c r="AE6" s="13"/>
      <c r="AF6" s="12"/>
      <c r="AG6" s="13"/>
      <c r="AH6" s="4"/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  <c r="EV6" s="4" t="s">
        <v>9</v>
      </c>
      <c r="EW6" s="4" t="s">
        <v>9</v>
      </c>
      <c r="EX6" s="4" t="s">
        <v>9</v>
      </c>
      <c r="EY6" s="4" t="s">
        <v>9</v>
      </c>
      <c r="EZ6" s="4" t="s">
        <v>9</v>
      </c>
      <c r="FA6" s="4" t="s">
        <v>9</v>
      </c>
      <c r="FB6" s="4" t="s">
        <v>9</v>
      </c>
      <c r="FC6" s="4" t="s">
        <v>9</v>
      </c>
      <c r="FD6" s="4" t="s">
        <v>9</v>
      </c>
      <c r="FE6" s="4" t="s">
        <v>9</v>
      </c>
      <c r="FF6" s="4" t="s">
        <v>9</v>
      </c>
      <c r="FG6" s="4" t="s">
        <v>9</v>
      </c>
      <c r="FH6" s="4" t="s">
        <v>9</v>
      </c>
      <c r="FI6" s="4" t="s">
        <v>9</v>
      </c>
      <c r="FJ6" s="4" t="s">
        <v>9</v>
      </c>
      <c r="FK6" s="4" t="s">
        <v>9</v>
      </c>
      <c r="FL6" s="4" t="s">
        <v>9</v>
      </c>
      <c r="FM6" s="4" t="s">
        <v>9</v>
      </c>
      <c r="FN6" s="4" t="s">
        <v>9</v>
      </c>
      <c r="FO6" s="4" t="s">
        <v>9</v>
      </c>
      <c r="FP6" s="4" t="s">
        <v>9</v>
      </c>
      <c r="FQ6" s="4" t="s">
        <v>9</v>
      </c>
      <c r="FR6" s="4" t="s">
        <v>9</v>
      </c>
      <c r="FS6" s="4" t="s">
        <v>9</v>
      </c>
      <c r="FT6" s="4" t="s">
        <v>9</v>
      </c>
      <c r="FU6" s="4" t="s">
        <v>9</v>
      </c>
      <c r="FV6" s="4" t="s">
        <v>9</v>
      </c>
      <c r="FW6" s="4" t="s">
        <v>9</v>
      </c>
      <c r="FX6" s="4" t="s">
        <v>9</v>
      </c>
      <c r="FY6" s="4" t="s">
        <v>9</v>
      </c>
      <c r="FZ6" s="4" t="s">
        <v>9</v>
      </c>
      <c r="GA6" s="4" t="s">
        <v>9</v>
      </c>
    </row>
    <row r="7" spans="1:183" ht="13.5" thickBot="1" x14ac:dyDescent="0.25">
      <c r="A7" s="35" t="s">
        <v>46</v>
      </c>
      <c r="B7" s="7" t="s">
        <v>44</v>
      </c>
      <c r="C7" s="4"/>
      <c r="D7" s="35" t="s">
        <v>5</v>
      </c>
      <c r="E7" s="36"/>
      <c r="F7" s="35" t="s">
        <v>54</v>
      </c>
      <c r="G7" s="11" t="s">
        <v>54</v>
      </c>
      <c r="H7" s="11" t="s">
        <v>54</v>
      </c>
      <c r="I7" s="11" t="s">
        <v>54</v>
      </c>
      <c r="J7" s="4"/>
      <c r="K7" s="10" t="s">
        <v>0</v>
      </c>
      <c r="L7" s="14" t="s">
        <v>1</v>
      </c>
      <c r="M7" s="11" t="s">
        <v>2</v>
      </c>
      <c r="N7" s="14" t="s">
        <v>3</v>
      </c>
      <c r="O7" s="11" t="s">
        <v>4</v>
      </c>
      <c r="P7" s="4"/>
      <c r="Q7" s="10" t="s">
        <v>0</v>
      </c>
      <c r="R7" s="14" t="s">
        <v>1</v>
      </c>
      <c r="S7" s="11" t="s">
        <v>2</v>
      </c>
      <c r="T7" s="14" t="s">
        <v>3</v>
      </c>
      <c r="U7" s="11" t="s">
        <v>4</v>
      </c>
      <c r="V7" s="4"/>
      <c r="W7" s="10" t="s">
        <v>0</v>
      </c>
      <c r="X7" s="14" t="s">
        <v>1</v>
      </c>
      <c r="Y7" s="11" t="s">
        <v>2</v>
      </c>
      <c r="Z7" s="14" t="s">
        <v>3</v>
      </c>
      <c r="AA7" s="11" t="s">
        <v>4</v>
      </c>
      <c r="AB7" s="4"/>
      <c r="AC7" s="10" t="s">
        <v>0</v>
      </c>
      <c r="AD7" s="14" t="s">
        <v>1</v>
      </c>
      <c r="AE7" s="11" t="s">
        <v>2</v>
      </c>
      <c r="AF7" s="14" t="s">
        <v>3</v>
      </c>
      <c r="AG7" s="11" t="s">
        <v>4</v>
      </c>
      <c r="AH7" s="4"/>
      <c r="AI7" s="4">
        <f t="shared" ref="AI7:CT7" si="0">AJ7+1</f>
        <v>149</v>
      </c>
      <c r="AJ7" s="4">
        <f t="shared" si="0"/>
        <v>148</v>
      </c>
      <c r="AK7" s="4">
        <f t="shared" si="0"/>
        <v>147</v>
      </c>
      <c r="AL7" s="4">
        <f t="shared" si="0"/>
        <v>146</v>
      </c>
      <c r="AM7" s="4">
        <f t="shared" si="0"/>
        <v>145</v>
      </c>
      <c r="AN7" s="4">
        <f t="shared" si="0"/>
        <v>144</v>
      </c>
      <c r="AO7" s="4">
        <f t="shared" si="0"/>
        <v>143</v>
      </c>
      <c r="AP7" s="4">
        <f t="shared" si="0"/>
        <v>142</v>
      </c>
      <c r="AQ7" s="4">
        <f t="shared" si="0"/>
        <v>141</v>
      </c>
      <c r="AR7" s="4">
        <f t="shared" si="0"/>
        <v>140</v>
      </c>
      <c r="AS7" s="4">
        <f t="shared" si="0"/>
        <v>139</v>
      </c>
      <c r="AT7" s="4">
        <f t="shared" si="0"/>
        <v>138</v>
      </c>
      <c r="AU7" s="4">
        <f t="shared" si="0"/>
        <v>137</v>
      </c>
      <c r="AV7" s="4">
        <f t="shared" si="0"/>
        <v>136</v>
      </c>
      <c r="AW7" s="4">
        <f t="shared" si="0"/>
        <v>135</v>
      </c>
      <c r="AX7" s="4">
        <f t="shared" si="0"/>
        <v>134</v>
      </c>
      <c r="AY7" s="4">
        <f t="shared" si="0"/>
        <v>133</v>
      </c>
      <c r="AZ7" s="4">
        <f t="shared" si="0"/>
        <v>132</v>
      </c>
      <c r="BA7" s="4">
        <f t="shared" si="0"/>
        <v>131</v>
      </c>
      <c r="BB7" s="4">
        <f t="shared" si="0"/>
        <v>130</v>
      </c>
      <c r="BC7" s="4">
        <f t="shared" si="0"/>
        <v>129</v>
      </c>
      <c r="BD7" s="4">
        <f t="shared" si="0"/>
        <v>128</v>
      </c>
      <c r="BE7" s="4">
        <f t="shared" si="0"/>
        <v>127</v>
      </c>
      <c r="BF7" s="4">
        <f t="shared" si="0"/>
        <v>126</v>
      </c>
      <c r="BG7" s="4">
        <f t="shared" si="0"/>
        <v>125</v>
      </c>
      <c r="BH7" s="4">
        <f t="shared" si="0"/>
        <v>124</v>
      </c>
      <c r="BI7" s="4">
        <f t="shared" si="0"/>
        <v>123</v>
      </c>
      <c r="BJ7" s="4">
        <f t="shared" si="0"/>
        <v>122</v>
      </c>
      <c r="BK7" s="4">
        <f t="shared" si="0"/>
        <v>121</v>
      </c>
      <c r="BL7" s="4">
        <f t="shared" si="0"/>
        <v>120</v>
      </c>
      <c r="BM7" s="4">
        <f t="shared" si="0"/>
        <v>119</v>
      </c>
      <c r="BN7" s="4">
        <f t="shared" si="0"/>
        <v>118</v>
      </c>
      <c r="BO7" s="4">
        <f t="shared" si="0"/>
        <v>117</v>
      </c>
      <c r="BP7" s="4">
        <f t="shared" si="0"/>
        <v>116</v>
      </c>
      <c r="BQ7" s="4">
        <f t="shared" si="0"/>
        <v>115</v>
      </c>
      <c r="BR7" s="4">
        <f t="shared" si="0"/>
        <v>114</v>
      </c>
      <c r="BS7" s="4">
        <f t="shared" si="0"/>
        <v>113</v>
      </c>
      <c r="BT7" s="4">
        <f t="shared" si="0"/>
        <v>112</v>
      </c>
      <c r="BU7" s="4">
        <f t="shared" si="0"/>
        <v>111</v>
      </c>
      <c r="BV7" s="4">
        <f t="shared" si="0"/>
        <v>110</v>
      </c>
      <c r="BW7" s="4">
        <f t="shared" si="0"/>
        <v>109</v>
      </c>
      <c r="BX7" s="4">
        <f t="shared" si="0"/>
        <v>108</v>
      </c>
      <c r="BY7" s="4">
        <f t="shared" si="0"/>
        <v>107</v>
      </c>
      <c r="BZ7" s="4">
        <f t="shared" si="0"/>
        <v>106</v>
      </c>
      <c r="CA7" s="4">
        <f t="shared" si="0"/>
        <v>105</v>
      </c>
      <c r="CB7" s="4">
        <f t="shared" si="0"/>
        <v>104</v>
      </c>
      <c r="CC7" s="4">
        <f t="shared" si="0"/>
        <v>103</v>
      </c>
      <c r="CD7" s="4">
        <f t="shared" si="0"/>
        <v>102</v>
      </c>
      <c r="CE7" s="4">
        <f t="shared" si="0"/>
        <v>101</v>
      </c>
      <c r="CF7" s="4">
        <f t="shared" si="0"/>
        <v>100</v>
      </c>
      <c r="CG7" s="4">
        <f t="shared" si="0"/>
        <v>99</v>
      </c>
      <c r="CH7" s="4">
        <f t="shared" si="0"/>
        <v>98</v>
      </c>
      <c r="CI7" s="4">
        <f t="shared" si="0"/>
        <v>97</v>
      </c>
      <c r="CJ7" s="4">
        <f t="shared" si="0"/>
        <v>96</v>
      </c>
      <c r="CK7" s="4">
        <f t="shared" si="0"/>
        <v>95</v>
      </c>
      <c r="CL7" s="4">
        <f t="shared" si="0"/>
        <v>94</v>
      </c>
      <c r="CM7" s="4">
        <f t="shared" si="0"/>
        <v>93</v>
      </c>
      <c r="CN7" s="4">
        <f t="shared" si="0"/>
        <v>92</v>
      </c>
      <c r="CO7" s="4">
        <f t="shared" si="0"/>
        <v>91</v>
      </c>
      <c r="CP7" s="4">
        <f t="shared" si="0"/>
        <v>90</v>
      </c>
      <c r="CQ7" s="4">
        <f t="shared" si="0"/>
        <v>89</v>
      </c>
      <c r="CR7" s="4">
        <f t="shared" si="0"/>
        <v>88</v>
      </c>
      <c r="CS7" s="4">
        <f t="shared" si="0"/>
        <v>87</v>
      </c>
      <c r="CT7" s="4">
        <f t="shared" si="0"/>
        <v>86</v>
      </c>
      <c r="CU7" s="4">
        <f t="shared" ref="CU7:FF7" si="1">CV7+1</f>
        <v>85</v>
      </c>
      <c r="CV7" s="4">
        <f t="shared" si="1"/>
        <v>84</v>
      </c>
      <c r="CW7" s="4">
        <f t="shared" si="1"/>
        <v>83</v>
      </c>
      <c r="CX7" s="4">
        <f t="shared" si="1"/>
        <v>82</v>
      </c>
      <c r="CY7" s="4">
        <f t="shared" si="1"/>
        <v>81</v>
      </c>
      <c r="CZ7" s="4">
        <f t="shared" si="1"/>
        <v>80</v>
      </c>
      <c r="DA7" s="4">
        <f t="shared" si="1"/>
        <v>79</v>
      </c>
      <c r="DB7" s="4">
        <f t="shared" si="1"/>
        <v>78</v>
      </c>
      <c r="DC7" s="4">
        <f t="shared" si="1"/>
        <v>77</v>
      </c>
      <c r="DD7" s="4">
        <f t="shared" si="1"/>
        <v>76</v>
      </c>
      <c r="DE7" s="4">
        <f t="shared" si="1"/>
        <v>75</v>
      </c>
      <c r="DF7" s="4">
        <f t="shared" si="1"/>
        <v>74</v>
      </c>
      <c r="DG7" s="4">
        <f t="shared" si="1"/>
        <v>73</v>
      </c>
      <c r="DH7" s="4">
        <f t="shared" si="1"/>
        <v>72</v>
      </c>
      <c r="DI7" s="4">
        <f t="shared" si="1"/>
        <v>71</v>
      </c>
      <c r="DJ7" s="4">
        <f t="shared" si="1"/>
        <v>70</v>
      </c>
      <c r="DK7" s="4">
        <f t="shared" si="1"/>
        <v>69</v>
      </c>
      <c r="DL7" s="4">
        <f t="shared" si="1"/>
        <v>68</v>
      </c>
      <c r="DM7" s="4">
        <f t="shared" si="1"/>
        <v>67</v>
      </c>
      <c r="DN7" s="4">
        <f t="shared" si="1"/>
        <v>66</v>
      </c>
      <c r="DO7" s="4">
        <f t="shared" si="1"/>
        <v>65</v>
      </c>
      <c r="DP7" s="4">
        <f t="shared" si="1"/>
        <v>64</v>
      </c>
      <c r="DQ7" s="4">
        <f t="shared" si="1"/>
        <v>63</v>
      </c>
      <c r="DR7" s="4">
        <f t="shared" si="1"/>
        <v>62</v>
      </c>
      <c r="DS7" s="4">
        <f t="shared" si="1"/>
        <v>61</v>
      </c>
      <c r="DT7" s="4">
        <f t="shared" si="1"/>
        <v>60</v>
      </c>
      <c r="DU7" s="4">
        <f t="shared" si="1"/>
        <v>59</v>
      </c>
      <c r="DV7" s="4">
        <f t="shared" si="1"/>
        <v>58</v>
      </c>
      <c r="DW7" s="4">
        <f t="shared" si="1"/>
        <v>57</v>
      </c>
      <c r="DX7" s="4">
        <f t="shared" si="1"/>
        <v>56</v>
      </c>
      <c r="DY7" s="4">
        <f t="shared" si="1"/>
        <v>55</v>
      </c>
      <c r="DZ7" s="4">
        <f t="shared" si="1"/>
        <v>54</v>
      </c>
      <c r="EA7" s="4">
        <f t="shared" si="1"/>
        <v>53</v>
      </c>
      <c r="EB7" s="4">
        <f t="shared" si="1"/>
        <v>52</v>
      </c>
      <c r="EC7" s="4">
        <f t="shared" si="1"/>
        <v>51</v>
      </c>
      <c r="ED7" s="4">
        <f t="shared" si="1"/>
        <v>50</v>
      </c>
      <c r="EE7" s="4">
        <f t="shared" si="1"/>
        <v>49</v>
      </c>
      <c r="EF7" s="4">
        <f t="shared" si="1"/>
        <v>48</v>
      </c>
      <c r="EG7" s="4">
        <f t="shared" si="1"/>
        <v>47</v>
      </c>
      <c r="EH7" s="4">
        <f t="shared" si="1"/>
        <v>46</v>
      </c>
      <c r="EI7" s="4">
        <f t="shared" si="1"/>
        <v>45</v>
      </c>
      <c r="EJ7" s="4">
        <f t="shared" si="1"/>
        <v>44</v>
      </c>
      <c r="EK7" s="4">
        <f t="shared" si="1"/>
        <v>43</v>
      </c>
      <c r="EL7" s="4">
        <f t="shared" si="1"/>
        <v>42</v>
      </c>
      <c r="EM7" s="4">
        <f t="shared" si="1"/>
        <v>41</v>
      </c>
      <c r="EN7" s="4">
        <f t="shared" si="1"/>
        <v>40</v>
      </c>
      <c r="EO7" s="4">
        <f t="shared" si="1"/>
        <v>39</v>
      </c>
      <c r="EP7" s="4">
        <f t="shared" si="1"/>
        <v>38</v>
      </c>
      <c r="EQ7" s="4">
        <f t="shared" si="1"/>
        <v>37</v>
      </c>
      <c r="ER7" s="4">
        <f t="shared" si="1"/>
        <v>36</v>
      </c>
      <c r="ES7" s="4">
        <f t="shared" si="1"/>
        <v>35</v>
      </c>
      <c r="ET7" s="4">
        <f t="shared" si="1"/>
        <v>34</v>
      </c>
      <c r="EU7" s="4">
        <f t="shared" si="1"/>
        <v>33</v>
      </c>
      <c r="EV7" s="4">
        <f t="shared" si="1"/>
        <v>32</v>
      </c>
      <c r="EW7" s="4">
        <f t="shared" si="1"/>
        <v>31</v>
      </c>
      <c r="EX7" s="4">
        <f t="shared" si="1"/>
        <v>30</v>
      </c>
      <c r="EY7" s="4">
        <f t="shared" si="1"/>
        <v>29</v>
      </c>
      <c r="EZ7" s="4">
        <f t="shared" si="1"/>
        <v>28</v>
      </c>
      <c r="FA7" s="4">
        <f t="shared" si="1"/>
        <v>27</v>
      </c>
      <c r="FB7" s="4">
        <f t="shared" si="1"/>
        <v>26</v>
      </c>
      <c r="FC7" s="4">
        <f t="shared" si="1"/>
        <v>25</v>
      </c>
      <c r="FD7" s="4">
        <f t="shared" si="1"/>
        <v>24</v>
      </c>
      <c r="FE7" s="4">
        <f t="shared" si="1"/>
        <v>23</v>
      </c>
      <c r="FF7" s="4">
        <f t="shared" si="1"/>
        <v>22</v>
      </c>
      <c r="FG7" s="4">
        <f t="shared" ref="FG7:FY7" si="2">FH7+1</f>
        <v>21</v>
      </c>
      <c r="FH7" s="4">
        <f t="shared" si="2"/>
        <v>20</v>
      </c>
      <c r="FI7" s="4">
        <f t="shared" si="2"/>
        <v>19</v>
      </c>
      <c r="FJ7" s="4">
        <f t="shared" si="2"/>
        <v>18</v>
      </c>
      <c r="FK7" s="4">
        <f t="shared" si="2"/>
        <v>17</v>
      </c>
      <c r="FL7" s="4">
        <f t="shared" si="2"/>
        <v>16</v>
      </c>
      <c r="FM7" s="4">
        <f t="shared" si="2"/>
        <v>15</v>
      </c>
      <c r="FN7" s="4">
        <f t="shared" si="2"/>
        <v>14</v>
      </c>
      <c r="FO7" s="4">
        <f t="shared" si="2"/>
        <v>13</v>
      </c>
      <c r="FP7" s="4">
        <f t="shared" si="2"/>
        <v>12</v>
      </c>
      <c r="FQ7" s="4">
        <f t="shared" si="2"/>
        <v>11</v>
      </c>
      <c r="FR7" s="4">
        <f t="shared" si="2"/>
        <v>10</v>
      </c>
      <c r="FS7" s="4">
        <f t="shared" si="2"/>
        <v>9</v>
      </c>
      <c r="FT7" s="4">
        <f t="shared" si="2"/>
        <v>8</v>
      </c>
      <c r="FU7" s="4">
        <f t="shared" si="2"/>
        <v>7</v>
      </c>
      <c r="FV7" s="4">
        <f t="shared" si="2"/>
        <v>6</v>
      </c>
      <c r="FW7" s="4">
        <f t="shared" si="2"/>
        <v>5</v>
      </c>
      <c r="FX7" s="4">
        <f t="shared" si="2"/>
        <v>4</v>
      </c>
      <c r="FY7" s="4">
        <f t="shared" si="2"/>
        <v>3</v>
      </c>
      <c r="FZ7" s="4">
        <f>GA7+1</f>
        <v>2</v>
      </c>
      <c r="GA7" s="4">
        <v>1</v>
      </c>
    </row>
    <row r="8" spans="1:183" ht="5.0999999999999996" customHeight="1" x14ac:dyDescent="0.2">
      <c r="C8" s="4"/>
      <c r="D8" s="4"/>
      <c r="E8" s="36"/>
      <c r="F8" s="36"/>
      <c r="G8" s="3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ht="14.25" x14ac:dyDescent="0.2">
      <c r="A9" s="15">
        <f t="shared" ref="A9:A42" si="3">A8+1</f>
        <v>1</v>
      </c>
      <c r="B9" s="15" t="s">
        <v>14</v>
      </c>
      <c r="C9" s="1"/>
      <c r="D9" s="39">
        <f t="shared" ref="D9:D42" si="4">COUNTIF(AI9:GA9,"&lt;&gt;")</f>
        <v>143</v>
      </c>
      <c r="E9" s="32"/>
      <c r="F9" s="44">
        <f t="shared" ref="F9:F42" si="5">K9*5+L9*4+M9*3+N9+2+O9*1</f>
        <v>49</v>
      </c>
      <c r="G9" s="49">
        <f t="shared" ref="G9:G42" si="6">Q9*5+R9*4+S9*3+T9*2+U9*1</f>
        <v>62</v>
      </c>
      <c r="H9" s="45">
        <f t="shared" ref="H9:H42" si="7">W9*5+X9*4+Y9*3+Z9*2+AA9*1</f>
        <v>51</v>
      </c>
      <c r="I9" s="51">
        <f t="shared" ref="I9:I42" si="8">AC9*5+AD9*4+AE9*3+AF9*2+AG9*1</f>
        <v>73</v>
      </c>
      <c r="J9" s="2"/>
      <c r="K9" s="26">
        <f t="shared" ref="K9:K42" si="9">COUNTIF(EO9:GA9,"=1")</f>
        <v>4</v>
      </c>
      <c r="L9" s="27">
        <f t="shared" ref="L9:L42" si="10">COUNTIF(EO9:GA9,"=2")</f>
        <v>2</v>
      </c>
      <c r="M9" s="28">
        <f t="shared" ref="M9:M42" si="11">COUNTIF(EO9:GA9,"=3")</f>
        <v>5</v>
      </c>
      <c r="N9" s="27">
        <f t="shared" ref="N9:N42" si="12">COUNTIF(EO9:GA9,"=4")</f>
        <v>0</v>
      </c>
      <c r="O9" s="28">
        <f t="shared" ref="O9:O42" si="13">COUNTIF(EO9:GA9,"=5")</f>
        <v>4</v>
      </c>
      <c r="P9" s="2"/>
      <c r="Q9" s="26">
        <f t="shared" ref="Q9:Q42" si="14">COUNTIF(DG9:EN9,"=1")</f>
        <v>4</v>
      </c>
      <c r="R9" s="27">
        <f t="shared" ref="R9:R42" si="15">COUNTIF(DG9:EN9,"=2")</f>
        <v>4</v>
      </c>
      <c r="S9" s="28">
        <f t="shared" ref="S9:S42" si="16">COUNTIF(DG9:EN9,"=3")</f>
        <v>5</v>
      </c>
      <c r="T9" s="27">
        <f t="shared" ref="T9:T42" si="17">COUNTIF(DG9:EN9,"=4")</f>
        <v>4</v>
      </c>
      <c r="U9" s="28">
        <f t="shared" ref="U9:U42" si="18">COUNTIF(DG9:EN9,"=5")</f>
        <v>3</v>
      </c>
      <c r="V9" s="2"/>
      <c r="W9" s="26">
        <f t="shared" ref="W9:W42" si="19">COUNTIF(BW9:DF9,"=1")</f>
        <v>1</v>
      </c>
      <c r="X9" s="27">
        <f t="shared" ref="X9:X42" si="20">COUNTIF(BW9:DF9,"=2")</f>
        <v>6</v>
      </c>
      <c r="Y9" s="28">
        <f t="shared" ref="Y9:Y42" si="21">COUNTIF(BW9:DF9,"=3")</f>
        <v>4</v>
      </c>
      <c r="Z9" s="27">
        <f t="shared" ref="Z9:Z42" si="22">COUNTIF(BW9:DF9,"=4")</f>
        <v>4</v>
      </c>
      <c r="AA9" s="28">
        <f t="shared" ref="AA9:AA42" si="23">COUNTIF(BW9:DF9,"=5")</f>
        <v>2</v>
      </c>
      <c r="AB9" s="2"/>
      <c r="AC9" s="26">
        <f t="shared" ref="AC9:AC42" si="24">COUNTIF(AJ9:BV9,"=1")</f>
        <v>6</v>
      </c>
      <c r="AD9" s="27">
        <f t="shared" ref="AD9:AD42" si="25">COUNTIF(AJ9:BV9,"=2")</f>
        <v>6</v>
      </c>
      <c r="AE9" s="28">
        <f t="shared" ref="AE9:AE42" si="26">COUNTIF(AJ9:BV9,"=3")</f>
        <v>1</v>
      </c>
      <c r="AF9" s="27">
        <f t="shared" ref="AF9:AF42" si="27">COUNTIF(AJ9:BV9,"=4")</f>
        <v>5</v>
      </c>
      <c r="AG9" s="28">
        <f t="shared" ref="AG9:AG42" si="28">COUNTIF(AJ9:BV9,"=5")</f>
        <v>6</v>
      </c>
      <c r="AH9" s="2"/>
      <c r="AJ9" s="5">
        <v>5</v>
      </c>
      <c r="AK9" s="5">
        <v>5</v>
      </c>
      <c r="AL9" s="5">
        <v>5</v>
      </c>
      <c r="AM9" s="5">
        <v>1</v>
      </c>
      <c r="AN9" s="5" t="s">
        <v>7</v>
      </c>
      <c r="AO9" s="5">
        <v>2</v>
      </c>
      <c r="AP9" s="5" t="s">
        <v>7</v>
      </c>
      <c r="AQ9" s="5">
        <v>5</v>
      </c>
      <c r="AR9" s="5" t="s">
        <v>7</v>
      </c>
      <c r="AS9" s="5">
        <v>4</v>
      </c>
      <c r="AT9" s="5" t="s">
        <v>7</v>
      </c>
      <c r="AU9" s="5">
        <v>5</v>
      </c>
      <c r="AV9" s="5">
        <v>1</v>
      </c>
      <c r="AW9" s="5" t="s">
        <v>7</v>
      </c>
      <c r="AX9" s="5" t="s">
        <v>7</v>
      </c>
      <c r="AY9" s="5" t="s">
        <v>7</v>
      </c>
      <c r="AZ9" s="5" t="s">
        <v>7</v>
      </c>
      <c r="BA9" s="5" t="s">
        <v>7</v>
      </c>
      <c r="BB9" s="5" t="s">
        <v>7</v>
      </c>
      <c r="BC9" s="5" t="s">
        <v>7</v>
      </c>
      <c r="BD9" s="5" t="s">
        <v>7</v>
      </c>
      <c r="BE9" s="5" t="s">
        <v>7</v>
      </c>
      <c r="BF9" s="5" t="s">
        <v>7</v>
      </c>
      <c r="BG9" s="5">
        <v>5</v>
      </c>
      <c r="BH9" s="5" t="s">
        <v>7</v>
      </c>
      <c r="BI9" s="5">
        <v>3</v>
      </c>
      <c r="BJ9" s="5">
        <v>4</v>
      </c>
      <c r="BK9" s="5">
        <v>4</v>
      </c>
      <c r="BL9" s="5">
        <v>1</v>
      </c>
      <c r="BM9" s="5">
        <v>1</v>
      </c>
      <c r="BN9" s="5">
        <v>1</v>
      </c>
      <c r="BO9" s="5">
        <v>2</v>
      </c>
      <c r="BP9" s="5">
        <v>2</v>
      </c>
      <c r="BQ9" s="5">
        <v>2</v>
      </c>
      <c r="BR9" s="5">
        <v>1</v>
      </c>
      <c r="BS9" s="5">
        <v>2</v>
      </c>
      <c r="BT9" s="5">
        <v>4</v>
      </c>
      <c r="BU9" s="5">
        <v>4</v>
      </c>
      <c r="BV9" s="5">
        <v>2</v>
      </c>
      <c r="BW9" s="5" t="s">
        <v>7</v>
      </c>
      <c r="BX9" s="5">
        <v>5</v>
      </c>
      <c r="BY9" s="5" t="s">
        <v>7</v>
      </c>
      <c r="BZ9" s="5">
        <v>1</v>
      </c>
      <c r="CA9" s="5">
        <v>5</v>
      </c>
      <c r="CB9" s="5">
        <v>2</v>
      </c>
      <c r="CD9" s="5" t="s">
        <v>7</v>
      </c>
      <c r="CE9" s="5" t="s">
        <v>7</v>
      </c>
      <c r="CF9" s="5" t="s">
        <v>7</v>
      </c>
      <c r="CG9" s="5" t="s">
        <v>7</v>
      </c>
      <c r="CH9" s="5" t="s">
        <v>7</v>
      </c>
      <c r="CI9" s="5">
        <v>4</v>
      </c>
      <c r="CJ9" s="5" t="s">
        <v>7</v>
      </c>
      <c r="CK9" s="5" t="s">
        <v>7</v>
      </c>
      <c r="CL9" s="5">
        <v>2</v>
      </c>
      <c r="CM9" s="5">
        <v>3</v>
      </c>
      <c r="CN9" s="5" t="s">
        <v>7</v>
      </c>
      <c r="CO9" s="5" t="s">
        <v>7</v>
      </c>
      <c r="CP9" s="5">
        <v>2</v>
      </c>
      <c r="CQ9" s="5" t="s">
        <v>7</v>
      </c>
      <c r="CR9" s="5" t="s">
        <v>7</v>
      </c>
      <c r="CS9" s="5">
        <v>4</v>
      </c>
      <c r="CT9" s="5" t="s">
        <v>7</v>
      </c>
      <c r="CU9" s="5">
        <v>4</v>
      </c>
      <c r="CV9" s="5" t="s">
        <v>7</v>
      </c>
      <c r="CW9" s="5">
        <v>2</v>
      </c>
      <c r="CX9" s="5">
        <v>4</v>
      </c>
      <c r="CZ9" s="5">
        <v>3</v>
      </c>
      <c r="DA9" s="5">
        <v>2</v>
      </c>
      <c r="DB9" s="5">
        <v>3</v>
      </c>
      <c r="DC9" s="5" t="s">
        <v>7</v>
      </c>
      <c r="DD9" s="5">
        <v>2</v>
      </c>
      <c r="DE9" s="5" t="s">
        <v>7</v>
      </c>
      <c r="DF9" s="5">
        <v>3</v>
      </c>
      <c r="DG9" s="5" t="s">
        <v>7</v>
      </c>
      <c r="DH9" s="5">
        <v>5</v>
      </c>
      <c r="DJ9" s="5" t="s">
        <v>7</v>
      </c>
      <c r="DK9" s="5" t="s">
        <v>7</v>
      </c>
      <c r="DL9" s="5">
        <v>4</v>
      </c>
      <c r="DM9" s="5">
        <v>3</v>
      </c>
      <c r="DN9" s="5">
        <v>4</v>
      </c>
      <c r="DO9" s="5">
        <v>1</v>
      </c>
      <c r="DP9" s="5" t="s">
        <v>7</v>
      </c>
      <c r="DQ9" s="5" t="s">
        <v>7</v>
      </c>
      <c r="DR9" s="5" t="s">
        <v>7</v>
      </c>
      <c r="DS9" s="5">
        <v>3</v>
      </c>
      <c r="DT9" s="5">
        <v>3</v>
      </c>
      <c r="DU9" s="5">
        <v>1</v>
      </c>
      <c r="DV9" s="5">
        <v>4</v>
      </c>
      <c r="DW9" s="5" t="s">
        <v>7</v>
      </c>
      <c r="DX9" s="5">
        <v>3</v>
      </c>
      <c r="DY9" s="5">
        <v>2</v>
      </c>
      <c r="DZ9" s="5" t="s">
        <v>7</v>
      </c>
      <c r="EB9" s="5" t="s">
        <v>7</v>
      </c>
      <c r="EC9" s="5" t="s">
        <v>7</v>
      </c>
      <c r="ED9" s="5" t="s">
        <v>7</v>
      </c>
      <c r="EE9" s="5">
        <v>2</v>
      </c>
      <c r="EF9" s="5">
        <v>2</v>
      </c>
      <c r="EG9" s="5">
        <v>1</v>
      </c>
      <c r="EH9" s="5">
        <v>1</v>
      </c>
      <c r="EI9" s="5">
        <v>5</v>
      </c>
      <c r="EJ9" s="5" t="s">
        <v>7</v>
      </c>
      <c r="EK9" s="5">
        <v>4</v>
      </c>
      <c r="EL9" s="5">
        <v>3</v>
      </c>
      <c r="EM9" s="5">
        <v>2</v>
      </c>
      <c r="EN9" s="5">
        <v>5</v>
      </c>
      <c r="EP9" s="5" t="s">
        <v>7</v>
      </c>
      <c r="EQ9" s="5" t="s">
        <v>7</v>
      </c>
      <c r="ER9" s="5" t="s">
        <v>7</v>
      </c>
      <c r="ES9" s="5">
        <v>3</v>
      </c>
      <c r="ET9" s="5">
        <v>1</v>
      </c>
      <c r="EU9" s="5">
        <v>1</v>
      </c>
      <c r="EV9" s="5">
        <v>3</v>
      </c>
      <c r="EW9" s="5">
        <v>3</v>
      </c>
      <c r="EX9" s="5">
        <v>3</v>
      </c>
      <c r="EY9" s="5">
        <v>1</v>
      </c>
      <c r="EZ9" s="5" t="s">
        <v>7</v>
      </c>
      <c r="FA9" s="5" t="s">
        <v>7</v>
      </c>
      <c r="FB9" s="5" t="s">
        <v>7</v>
      </c>
      <c r="FC9" s="5" t="s">
        <v>7</v>
      </c>
      <c r="FD9" s="5" t="s">
        <v>7</v>
      </c>
      <c r="FE9" s="5" t="s">
        <v>7</v>
      </c>
      <c r="FF9" s="5" t="s">
        <v>7</v>
      </c>
      <c r="FG9" s="5" t="s">
        <v>7</v>
      </c>
      <c r="FH9" s="5">
        <v>5</v>
      </c>
      <c r="FI9" s="5" t="s">
        <v>7</v>
      </c>
      <c r="FJ9" s="5" t="s">
        <v>7</v>
      </c>
      <c r="FK9" s="5">
        <v>5</v>
      </c>
      <c r="FL9" s="5" t="s">
        <v>7</v>
      </c>
      <c r="FM9" s="5">
        <v>3</v>
      </c>
      <c r="FN9" s="5">
        <v>5</v>
      </c>
      <c r="FO9" s="5" t="s">
        <v>7</v>
      </c>
      <c r="FP9" s="5">
        <v>2</v>
      </c>
      <c r="FQ9" s="5" t="s">
        <v>7</v>
      </c>
      <c r="FR9" s="5" t="s">
        <v>7</v>
      </c>
      <c r="FS9" s="5" t="s">
        <v>7</v>
      </c>
      <c r="FT9" s="5">
        <v>2</v>
      </c>
      <c r="FU9" s="5" t="s">
        <v>7</v>
      </c>
      <c r="FV9" s="5" t="s">
        <v>7</v>
      </c>
      <c r="FW9" s="5" t="s">
        <v>7</v>
      </c>
      <c r="FX9" s="5">
        <v>1</v>
      </c>
      <c r="FY9" s="5">
        <v>5</v>
      </c>
      <c r="FZ9" s="5" t="s">
        <v>7</v>
      </c>
      <c r="GA9" s="5" t="s">
        <v>7</v>
      </c>
    </row>
    <row r="10" spans="1:183" ht="14.25" x14ac:dyDescent="0.2">
      <c r="A10" s="16">
        <f t="shared" si="3"/>
        <v>2</v>
      </c>
      <c r="B10" s="16" t="s">
        <v>23</v>
      </c>
      <c r="C10" s="1"/>
      <c r="D10" s="40">
        <f t="shared" si="4"/>
        <v>142</v>
      </c>
      <c r="E10" s="32"/>
      <c r="F10" s="41">
        <f t="shared" si="5"/>
        <v>39</v>
      </c>
      <c r="G10" s="43">
        <f t="shared" si="6"/>
        <v>60</v>
      </c>
      <c r="H10" s="50">
        <f t="shared" si="7"/>
        <v>68</v>
      </c>
      <c r="I10" s="22">
        <f t="shared" si="8"/>
        <v>47</v>
      </c>
      <c r="J10" s="2"/>
      <c r="K10" s="29">
        <f t="shared" si="9"/>
        <v>1</v>
      </c>
      <c r="L10" s="30">
        <f t="shared" si="10"/>
        <v>6</v>
      </c>
      <c r="M10" s="31">
        <f t="shared" si="11"/>
        <v>1</v>
      </c>
      <c r="N10" s="30">
        <f t="shared" si="12"/>
        <v>4</v>
      </c>
      <c r="O10" s="31">
        <f t="shared" si="13"/>
        <v>1</v>
      </c>
      <c r="P10" s="2"/>
      <c r="Q10" s="29">
        <f t="shared" si="14"/>
        <v>3</v>
      </c>
      <c r="R10" s="30">
        <f t="shared" si="15"/>
        <v>7</v>
      </c>
      <c r="S10" s="31">
        <f t="shared" si="16"/>
        <v>2</v>
      </c>
      <c r="T10" s="30">
        <f t="shared" si="17"/>
        <v>4</v>
      </c>
      <c r="U10" s="31">
        <f t="shared" si="18"/>
        <v>3</v>
      </c>
      <c r="V10" s="2"/>
      <c r="W10" s="29">
        <f t="shared" si="19"/>
        <v>6</v>
      </c>
      <c r="X10" s="30">
        <f t="shared" si="20"/>
        <v>5</v>
      </c>
      <c r="Y10" s="31">
        <f t="shared" si="21"/>
        <v>3</v>
      </c>
      <c r="Z10" s="30">
        <f t="shared" si="22"/>
        <v>4</v>
      </c>
      <c r="AA10" s="31">
        <f t="shared" si="23"/>
        <v>1</v>
      </c>
      <c r="AB10" s="2"/>
      <c r="AC10" s="29">
        <f t="shared" si="24"/>
        <v>3</v>
      </c>
      <c r="AD10" s="30">
        <f t="shared" si="25"/>
        <v>3</v>
      </c>
      <c r="AE10" s="31">
        <f t="shared" si="26"/>
        <v>4</v>
      </c>
      <c r="AF10" s="30">
        <f t="shared" si="27"/>
        <v>3</v>
      </c>
      <c r="AG10" s="31">
        <f t="shared" si="28"/>
        <v>2</v>
      </c>
      <c r="AH10" s="2"/>
      <c r="AJ10" s="5" t="s">
        <v>7</v>
      </c>
      <c r="AK10" s="5">
        <v>2</v>
      </c>
      <c r="AL10" s="5" t="s">
        <v>7</v>
      </c>
      <c r="AM10" s="5" t="s">
        <v>7</v>
      </c>
      <c r="AN10" s="5">
        <v>4</v>
      </c>
      <c r="AO10" s="5" t="s">
        <v>7</v>
      </c>
      <c r="AP10" s="5">
        <v>1</v>
      </c>
      <c r="AR10" s="5">
        <v>3</v>
      </c>
      <c r="AS10" s="5">
        <v>2</v>
      </c>
      <c r="AT10" s="5" t="s">
        <v>7</v>
      </c>
      <c r="AU10" s="5" t="s">
        <v>7</v>
      </c>
      <c r="AV10" s="5" t="s">
        <v>7</v>
      </c>
      <c r="AX10" s="5" t="s">
        <v>7</v>
      </c>
      <c r="AY10" s="5" t="s">
        <v>7</v>
      </c>
      <c r="AZ10" s="5" t="s">
        <v>7</v>
      </c>
      <c r="BA10" s="5" t="s">
        <v>7</v>
      </c>
      <c r="BB10" s="5">
        <v>4</v>
      </c>
      <c r="BC10" s="5" t="s">
        <v>7</v>
      </c>
      <c r="BD10" s="5" t="s">
        <v>7</v>
      </c>
      <c r="BE10" s="5">
        <v>5</v>
      </c>
      <c r="BF10" s="5" t="s">
        <v>7</v>
      </c>
      <c r="BG10" s="5">
        <v>4</v>
      </c>
      <c r="BH10" s="5" t="s">
        <v>7</v>
      </c>
      <c r="BI10" s="5" t="s">
        <v>7</v>
      </c>
      <c r="BJ10" s="5" t="s">
        <v>7</v>
      </c>
      <c r="BK10" s="5">
        <v>3</v>
      </c>
      <c r="BL10" s="5">
        <v>5</v>
      </c>
      <c r="BM10" s="5">
        <v>3</v>
      </c>
      <c r="BN10" s="5" t="s">
        <v>7</v>
      </c>
      <c r="BO10" s="5">
        <v>1</v>
      </c>
      <c r="BP10" s="5">
        <v>1</v>
      </c>
      <c r="BQ10" s="5" t="s">
        <v>7</v>
      </c>
      <c r="BR10" s="5">
        <v>2</v>
      </c>
      <c r="BS10" s="5" t="s">
        <v>7</v>
      </c>
      <c r="BT10" s="5" t="s">
        <v>7</v>
      </c>
      <c r="BU10" s="5">
        <v>3</v>
      </c>
      <c r="BW10" s="5">
        <v>2</v>
      </c>
      <c r="BX10" s="5">
        <v>4</v>
      </c>
      <c r="BY10" s="5">
        <v>2</v>
      </c>
      <c r="BZ10" s="5" t="s">
        <v>7</v>
      </c>
      <c r="CA10" s="5">
        <v>4</v>
      </c>
      <c r="CB10" s="5" t="s">
        <v>7</v>
      </c>
      <c r="CC10" s="5" t="s">
        <v>7</v>
      </c>
      <c r="CD10" s="5" t="s">
        <v>7</v>
      </c>
      <c r="CE10" s="5">
        <v>1</v>
      </c>
      <c r="CF10" s="5">
        <v>3</v>
      </c>
      <c r="CG10" s="5" t="s">
        <v>7</v>
      </c>
      <c r="CH10" s="5">
        <v>3</v>
      </c>
      <c r="CI10" s="5" t="s">
        <v>7</v>
      </c>
      <c r="CJ10" s="5" t="s">
        <v>7</v>
      </c>
      <c r="CK10" s="5" t="s">
        <v>7</v>
      </c>
      <c r="CL10" s="5">
        <v>1</v>
      </c>
      <c r="CM10" s="5">
        <v>4</v>
      </c>
      <c r="CN10" s="5" t="s">
        <v>7</v>
      </c>
      <c r="CO10" s="5">
        <v>2</v>
      </c>
      <c r="CQ10" s="5" t="s">
        <v>7</v>
      </c>
      <c r="CR10" s="5" t="s">
        <v>7</v>
      </c>
      <c r="CS10" s="5">
        <v>1</v>
      </c>
      <c r="CT10" s="5">
        <v>1</v>
      </c>
      <c r="CU10" s="5">
        <v>1</v>
      </c>
      <c r="CV10" s="5">
        <v>2</v>
      </c>
      <c r="CW10" s="5">
        <v>4</v>
      </c>
      <c r="CX10" s="5">
        <v>3</v>
      </c>
      <c r="CY10" s="5" t="s">
        <v>7</v>
      </c>
      <c r="CZ10" s="5" t="s">
        <v>7</v>
      </c>
      <c r="DA10" s="5">
        <v>2</v>
      </c>
      <c r="DB10" s="5" t="s">
        <v>7</v>
      </c>
      <c r="DC10" s="5">
        <v>5</v>
      </c>
      <c r="DD10" s="5" t="s">
        <v>7</v>
      </c>
      <c r="DE10" s="5" t="s">
        <v>7</v>
      </c>
      <c r="DF10" s="5">
        <v>1</v>
      </c>
      <c r="DG10" s="5">
        <v>2</v>
      </c>
      <c r="DH10" s="5">
        <v>1</v>
      </c>
      <c r="DI10" s="5">
        <v>4</v>
      </c>
      <c r="DJ10" s="5">
        <v>5</v>
      </c>
      <c r="DK10" s="5">
        <v>3</v>
      </c>
      <c r="DL10" s="5">
        <v>2</v>
      </c>
      <c r="DM10" s="5" t="s">
        <v>7</v>
      </c>
      <c r="DN10" s="5">
        <v>2</v>
      </c>
      <c r="DO10" s="5">
        <v>4</v>
      </c>
      <c r="DP10" s="5">
        <v>2</v>
      </c>
      <c r="DQ10" s="5">
        <v>2</v>
      </c>
      <c r="DR10" s="5" t="s">
        <v>7</v>
      </c>
      <c r="DS10" s="5">
        <v>5</v>
      </c>
      <c r="DT10" s="5">
        <v>4</v>
      </c>
      <c r="DU10" s="5" t="s">
        <v>7</v>
      </c>
      <c r="DV10" s="5" t="s">
        <v>7</v>
      </c>
      <c r="DW10" s="5">
        <v>4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3</v>
      </c>
      <c r="EC10" s="5">
        <v>1</v>
      </c>
      <c r="ED10" s="5">
        <v>5</v>
      </c>
      <c r="EE10" s="5" t="s">
        <v>7</v>
      </c>
      <c r="EG10" s="5">
        <v>2</v>
      </c>
      <c r="EH10" s="5" t="s">
        <v>7</v>
      </c>
      <c r="EI10" s="5">
        <v>2</v>
      </c>
      <c r="EJ10" s="5">
        <v>1</v>
      </c>
      <c r="EK10" s="5" t="s">
        <v>7</v>
      </c>
      <c r="EL10" s="5" t="s">
        <v>7</v>
      </c>
      <c r="EM10" s="5" t="s">
        <v>7</v>
      </c>
      <c r="EN10" s="5" t="s">
        <v>7</v>
      </c>
      <c r="EO10" s="5" t="s">
        <v>7</v>
      </c>
      <c r="EP10" s="5" t="s">
        <v>7</v>
      </c>
      <c r="EQ10" s="5" t="s">
        <v>7</v>
      </c>
      <c r="ER10" s="5" t="s">
        <v>7</v>
      </c>
      <c r="ES10" s="5">
        <v>4</v>
      </c>
      <c r="ET10" s="5" t="s">
        <v>7</v>
      </c>
      <c r="EU10" s="5" t="s">
        <v>7</v>
      </c>
      <c r="EV10" s="5" t="s">
        <v>7</v>
      </c>
      <c r="EW10" s="5" t="s">
        <v>7</v>
      </c>
      <c r="EY10" s="5">
        <v>5</v>
      </c>
      <c r="EZ10" s="5">
        <v>2</v>
      </c>
      <c r="FA10" s="5">
        <v>4</v>
      </c>
      <c r="FB10" s="5" t="s">
        <v>7</v>
      </c>
      <c r="FC10" s="5">
        <v>3</v>
      </c>
      <c r="FD10" s="5" t="s">
        <v>7</v>
      </c>
      <c r="FE10" s="5" t="s">
        <v>7</v>
      </c>
      <c r="FF10" s="5" t="s">
        <v>7</v>
      </c>
      <c r="FG10" s="5" t="s">
        <v>7</v>
      </c>
      <c r="FH10" s="5" t="s">
        <v>7</v>
      </c>
      <c r="FI10" s="5" t="s">
        <v>7</v>
      </c>
      <c r="FJ10" s="5">
        <v>4</v>
      </c>
      <c r="FK10" s="5" t="s">
        <v>7</v>
      </c>
      <c r="FL10" s="5">
        <v>2</v>
      </c>
      <c r="FM10" s="5">
        <v>1</v>
      </c>
      <c r="FN10" s="5">
        <v>4</v>
      </c>
      <c r="FO10" s="5" t="s">
        <v>7</v>
      </c>
      <c r="FP10" s="5" t="s">
        <v>7</v>
      </c>
      <c r="FQ10" s="5">
        <v>2</v>
      </c>
      <c r="FR10" s="5" t="s">
        <v>7</v>
      </c>
      <c r="FS10" s="5" t="s">
        <v>7</v>
      </c>
      <c r="FT10" s="5" t="s">
        <v>7</v>
      </c>
      <c r="FU10" s="5" t="s">
        <v>7</v>
      </c>
      <c r="FV10" s="5">
        <v>2</v>
      </c>
      <c r="FW10" s="5">
        <v>2</v>
      </c>
      <c r="FX10" s="5" t="s">
        <v>7</v>
      </c>
      <c r="FY10" s="5" t="s">
        <v>7</v>
      </c>
      <c r="FZ10" s="5">
        <v>2</v>
      </c>
      <c r="GA10" s="5" t="s">
        <v>7</v>
      </c>
    </row>
    <row r="11" spans="1:183" x14ac:dyDescent="0.2">
      <c r="A11" s="16">
        <f t="shared" si="3"/>
        <v>3</v>
      </c>
      <c r="B11" s="16" t="s">
        <v>26</v>
      </c>
      <c r="C11" s="1"/>
      <c r="D11" s="40">
        <f t="shared" si="4"/>
        <v>133</v>
      </c>
      <c r="E11" s="32"/>
      <c r="F11" s="41">
        <f t="shared" si="5"/>
        <v>41</v>
      </c>
      <c r="G11" s="37">
        <f t="shared" si="6"/>
        <v>46</v>
      </c>
      <c r="H11" s="37">
        <f t="shared" si="7"/>
        <v>31</v>
      </c>
      <c r="I11" s="46">
        <f t="shared" si="8"/>
        <v>65</v>
      </c>
      <c r="J11" s="2"/>
      <c r="K11" s="29">
        <f t="shared" si="9"/>
        <v>3</v>
      </c>
      <c r="L11" s="30">
        <f t="shared" si="10"/>
        <v>4</v>
      </c>
      <c r="M11" s="31">
        <f t="shared" si="11"/>
        <v>1</v>
      </c>
      <c r="N11" s="30">
        <f t="shared" si="12"/>
        <v>2</v>
      </c>
      <c r="O11" s="31">
        <f t="shared" si="13"/>
        <v>3</v>
      </c>
      <c r="P11" s="2"/>
      <c r="Q11" s="29">
        <f t="shared" si="14"/>
        <v>3</v>
      </c>
      <c r="R11" s="30">
        <f t="shared" si="15"/>
        <v>4</v>
      </c>
      <c r="S11" s="31">
        <f t="shared" si="16"/>
        <v>3</v>
      </c>
      <c r="T11" s="30">
        <f t="shared" si="17"/>
        <v>2</v>
      </c>
      <c r="U11" s="31">
        <f t="shared" si="18"/>
        <v>2</v>
      </c>
      <c r="V11" s="2"/>
      <c r="W11" s="29">
        <f t="shared" si="19"/>
        <v>2</v>
      </c>
      <c r="X11" s="30">
        <f t="shared" si="20"/>
        <v>2</v>
      </c>
      <c r="Y11" s="31">
        <f t="shared" si="21"/>
        <v>2</v>
      </c>
      <c r="Z11" s="30">
        <f t="shared" si="22"/>
        <v>1</v>
      </c>
      <c r="AA11" s="31">
        <f t="shared" si="23"/>
        <v>5</v>
      </c>
      <c r="AB11" s="2"/>
      <c r="AC11" s="29">
        <f t="shared" si="24"/>
        <v>4</v>
      </c>
      <c r="AD11" s="30">
        <f t="shared" si="25"/>
        <v>6</v>
      </c>
      <c r="AE11" s="31">
        <f t="shared" si="26"/>
        <v>6</v>
      </c>
      <c r="AF11" s="30">
        <f t="shared" si="27"/>
        <v>1</v>
      </c>
      <c r="AG11" s="31">
        <f t="shared" si="28"/>
        <v>1</v>
      </c>
      <c r="AH11" s="2"/>
      <c r="AJ11" s="5" t="s">
        <v>7</v>
      </c>
      <c r="AL11" s="5" t="s">
        <v>7</v>
      </c>
      <c r="AM11" s="5">
        <v>3</v>
      </c>
      <c r="AN11" s="5">
        <v>2</v>
      </c>
      <c r="AO11" s="5" t="s">
        <v>7</v>
      </c>
      <c r="AQ11" s="5">
        <v>2</v>
      </c>
      <c r="AR11" s="5">
        <v>2</v>
      </c>
      <c r="AS11" s="5" t="s">
        <v>7</v>
      </c>
      <c r="AT11" s="5">
        <v>2</v>
      </c>
      <c r="AU11" s="5">
        <v>3</v>
      </c>
      <c r="AV11" s="5" t="s">
        <v>7</v>
      </c>
      <c r="AX11" s="5" t="s">
        <v>7</v>
      </c>
      <c r="AY11" s="5">
        <v>1</v>
      </c>
      <c r="AZ11" s="5">
        <v>3</v>
      </c>
      <c r="BB11" s="5">
        <v>1</v>
      </c>
      <c r="BC11" s="5">
        <v>2</v>
      </c>
      <c r="BD11" s="5" t="s">
        <v>7</v>
      </c>
      <c r="BE11" s="5" t="s">
        <v>7</v>
      </c>
      <c r="BF11" s="5" t="s">
        <v>7</v>
      </c>
      <c r="BG11" s="5" t="s">
        <v>7</v>
      </c>
      <c r="BH11" s="5">
        <v>4</v>
      </c>
      <c r="BI11" s="5">
        <v>1</v>
      </c>
      <c r="BJ11" s="5" t="s">
        <v>7</v>
      </c>
      <c r="BK11" s="5">
        <v>1</v>
      </c>
      <c r="BL11" s="5">
        <v>2</v>
      </c>
      <c r="BM11" s="5" t="s">
        <v>7</v>
      </c>
      <c r="BN11" s="5" t="s">
        <v>7</v>
      </c>
      <c r="BO11" s="5">
        <v>3</v>
      </c>
      <c r="BP11" s="5">
        <v>3</v>
      </c>
      <c r="BQ11" s="5">
        <v>5</v>
      </c>
      <c r="BR11" s="5" t="s">
        <v>7</v>
      </c>
      <c r="BS11" s="5" t="s">
        <v>7</v>
      </c>
      <c r="BT11" s="5" t="s">
        <v>7</v>
      </c>
      <c r="BU11" s="5" t="s">
        <v>7</v>
      </c>
      <c r="BV11" s="5">
        <v>3</v>
      </c>
      <c r="BX11" s="5">
        <v>1</v>
      </c>
      <c r="BY11" s="5">
        <v>1</v>
      </c>
      <c r="CA11" s="5">
        <v>2</v>
      </c>
      <c r="CB11" s="5" t="s">
        <v>7</v>
      </c>
      <c r="CC11" s="5">
        <v>5</v>
      </c>
      <c r="CD11" s="5">
        <v>4</v>
      </c>
      <c r="CE11" s="5">
        <v>5</v>
      </c>
      <c r="CF11" s="5" t="s">
        <v>7</v>
      </c>
      <c r="CG11" s="5">
        <v>2</v>
      </c>
      <c r="CH11" s="5" t="s">
        <v>7</v>
      </c>
      <c r="CI11" s="5">
        <v>5</v>
      </c>
      <c r="CJ11" s="5" t="s">
        <v>7</v>
      </c>
      <c r="CK11" s="5" t="s">
        <v>7</v>
      </c>
      <c r="CO11" s="5" t="s">
        <v>7</v>
      </c>
      <c r="CP11" s="5">
        <v>5</v>
      </c>
      <c r="CQ11" s="5" t="s">
        <v>7</v>
      </c>
      <c r="CR11" s="5">
        <v>3</v>
      </c>
      <c r="CT11" s="5" t="s">
        <v>7</v>
      </c>
      <c r="CV11" s="5" t="s">
        <v>7</v>
      </c>
      <c r="CW11" s="5" t="s">
        <v>7</v>
      </c>
      <c r="CX11" s="5" t="s">
        <v>7</v>
      </c>
      <c r="CZ11" s="5">
        <v>5</v>
      </c>
      <c r="DA11" s="5" t="s">
        <v>7</v>
      </c>
      <c r="DB11" s="5" t="s">
        <v>7</v>
      </c>
      <c r="DC11" s="5" t="s">
        <v>7</v>
      </c>
      <c r="DD11" s="5" t="s">
        <v>7</v>
      </c>
      <c r="DE11" s="5">
        <v>3</v>
      </c>
      <c r="DF11" s="5" t="s">
        <v>7</v>
      </c>
      <c r="DG11" s="5">
        <v>3</v>
      </c>
      <c r="DH11" s="5" t="s">
        <v>7</v>
      </c>
      <c r="DI11" s="5" t="s">
        <v>7</v>
      </c>
      <c r="DJ11" s="5" t="s">
        <v>7</v>
      </c>
      <c r="DK11" s="5" t="s">
        <v>7</v>
      </c>
      <c r="DL11" s="5" t="s">
        <v>7</v>
      </c>
      <c r="DM11" s="5">
        <v>2</v>
      </c>
      <c r="DN11" s="5">
        <v>5</v>
      </c>
      <c r="DO11" s="5">
        <v>5</v>
      </c>
      <c r="DP11" s="5">
        <v>3</v>
      </c>
      <c r="DQ11" s="5" t="s">
        <v>7</v>
      </c>
      <c r="DR11" s="5">
        <v>1</v>
      </c>
      <c r="DS11" s="5" t="s">
        <v>7</v>
      </c>
      <c r="DT11" s="5" t="s">
        <v>7</v>
      </c>
      <c r="DU11" s="5" t="s">
        <v>7</v>
      </c>
      <c r="DV11" s="5" t="s">
        <v>7</v>
      </c>
      <c r="DW11" s="5" t="s">
        <v>7</v>
      </c>
      <c r="DX11" s="5" t="s">
        <v>7</v>
      </c>
      <c r="DY11" s="5">
        <v>1</v>
      </c>
      <c r="DZ11" s="5">
        <v>2</v>
      </c>
      <c r="EA11" s="5">
        <v>2</v>
      </c>
      <c r="EB11" s="5" t="s">
        <v>7</v>
      </c>
      <c r="EC11" s="5" t="s">
        <v>7</v>
      </c>
      <c r="ED11" s="5">
        <v>1</v>
      </c>
      <c r="EE11" s="5" t="s">
        <v>7</v>
      </c>
      <c r="EF11" s="5" t="s">
        <v>7</v>
      </c>
      <c r="EG11" s="5">
        <v>3</v>
      </c>
      <c r="EH11" s="5" t="s">
        <v>7</v>
      </c>
      <c r="EJ11" s="5" t="s">
        <v>7</v>
      </c>
      <c r="EK11" s="5" t="s">
        <v>7</v>
      </c>
      <c r="EL11" s="5">
        <v>2</v>
      </c>
      <c r="EM11" s="5">
        <v>4</v>
      </c>
      <c r="EN11" s="5">
        <v>4</v>
      </c>
      <c r="EO11" s="5">
        <v>2</v>
      </c>
      <c r="EP11" s="5">
        <v>2</v>
      </c>
      <c r="EQ11" s="5" t="s">
        <v>7</v>
      </c>
      <c r="ER11" s="5">
        <v>4</v>
      </c>
      <c r="ES11" s="5">
        <v>1</v>
      </c>
      <c r="ET11" s="5" t="s">
        <v>7</v>
      </c>
      <c r="EU11" s="5" t="s">
        <v>7</v>
      </c>
      <c r="EV11" s="5" t="s">
        <v>7</v>
      </c>
      <c r="EW11" s="5" t="s">
        <v>7</v>
      </c>
      <c r="EX11" s="5" t="s">
        <v>7</v>
      </c>
      <c r="EY11" s="5" t="s">
        <v>7</v>
      </c>
      <c r="EZ11" s="5">
        <v>1</v>
      </c>
      <c r="FA11" s="5">
        <v>5</v>
      </c>
      <c r="FB11" s="5">
        <v>2</v>
      </c>
      <c r="FC11" s="5" t="s">
        <v>7</v>
      </c>
      <c r="FE11" s="5" t="s">
        <v>7</v>
      </c>
      <c r="FF11" s="5" t="s">
        <v>7</v>
      </c>
      <c r="FG11" s="5" t="s">
        <v>7</v>
      </c>
      <c r="FH11" s="5" t="s">
        <v>7</v>
      </c>
      <c r="FI11" s="5" t="s">
        <v>7</v>
      </c>
      <c r="FJ11" s="5" t="s">
        <v>7</v>
      </c>
      <c r="FK11" s="5" t="s">
        <v>7</v>
      </c>
      <c r="FL11" s="5">
        <v>3</v>
      </c>
      <c r="FM11" s="5">
        <v>5</v>
      </c>
      <c r="FN11" s="5">
        <v>1</v>
      </c>
      <c r="FP11" s="5" t="s">
        <v>7</v>
      </c>
      <c r="FQ11" s="5" t="s">
        <v>7</v>
      </c>
      <c r="FR11" s="5" t="s">
        <v>7</v>
      </c>
      <c r="FS11" s="5">
        <v>5</v>
      </c>
      <c r="FT11" s="5" t="s">
        <v>7</v>
      </c>
      <c r="FU11" s="5" t="s">
        <v>7</v>
      </c>
      <c r="FV11" s="5" t="s">
        <v>7</v>
      </c>
      <c r="FW11" s="5" t="s">
        <v>7</v>
      </c>
      <c r="FX11" s="5">
        <v>2</v>
      </c>
      <c r="FY11" s="5">
        <v>4</v>
      </c>
      <c r="FZ11" s="5" t="s">
        <v>7</v>
      </c>
      <c r="GA11" s="5" t="s">
        <v>7</v>
      </c>
    </row>
    <row r="12" spans="1:183" x14ac:dyDescent="0.2">
      <c r="A12" s="16">
        <f t="shared" si="3"/>
        <v>4</v>
      </c>
      <c r="B12" s="16" t="s">
        <v>20</v>
      </c>
      <c r="C12" s="1"/>
      <c r="D12" s="40">
        <f t="shared" si="4"/>
        <v>129</v>
      </c>
      <c r="E12" s="32"/>
      <c r="F12" s="41">
        <f t="shared" si="5"/>
        <v>28</v>
      </c>
      <c r="G12" s="37">
        <f t="shared" si="6"/>
        <v>39</v>
      </c>
      <c r="H12" s="37">
        <f t="shared" si="7"/>
        <v>46</v>
      </c>
      <c r="I12" s="22">
        <f t="shared" si="8"/>
        <v>45</v>
      </c>
      <c r="J12" s="2"/>
      <c r="K12" s="29">
        <f t="shared" si="9"/>
        <v>0</v>
      </c>
      <c r="L12" s="30">
        <f t="shared" si="10"/>
        <v>5</v>
      </c>
      <c r="M12" s="31">
        <f t="shared" si="11"/>
        <v>1</v>
      </c>
      <c r="N12" s="30">
        <f t="shared" si="12"/>
        <v>1</v>
      </c>
      <c r="O12" s="31">
        <f t="shared" si="13"/>
        <v>2</v>
      </c>
      <c r="P12" s="2"/>
      <c r="Q12" s="29">
        <f t="shared" si="14"/>
        <v>3</v>
      </c>
      <c r="R12" s="30">
        <f t="shared" si="15"/>
        <v>0</v>
      </c>
      <c r="S12" s="31">
        <f t="shared" si="16"/>
        <v>6</v>
      </c>
      <c r="T12" s="30">
        <f t="shared" si="17"/>
        <v>2</v>
      </c>
      <c r="U12" s="31">
        <f t="shared" si="18"/>
        <v>2</v>
      </c>
      <c r="V12" s="2"/>
      <c r="W12" s="29">
        <f t="shared" si="19"/>
        <v>4</v>
      </c>
      <c r="X12" s="30">
        <f t="shared" si="20"/>
        <v>3</v>
      </c>
      <c r="Y12" s="31">
        <f t="shared" si="21"/>
        <v>2</v>
      </c>
      <c r="Z12" s="30">
        <f t="shared" si="22"/>
        <v>3</v>
      </c>
      <c r="AA12" s="31">
        <f t="shared" si="23"/>
        <v>2</v>
      </c>
      <c r="AB12" s="2"/>
      <c r="AC12" s="29">
        <f t="shared" si="24"/>
        <v>2</v>
      </c>
      <c r="AD12" s="30">
        <f t="shared" si="25"/>
        <v>3</v>
      </c>
      <c r="AE12" s="31">
        <f t="shared" si="26"/>
        <v>4</v>
      </c>
      <c r="AF12" s="30">
        <f t="shared" si="27"/>
        <v>4</v>
      </c>
      <c r="AG12" s="31">
        <f t="shared" si="28"/>
        <v>3</v>
      </c>
      <c r="AH12" s="2"/>
      <c r="AJ12" s="5">
        <v>4</v>
      </c>
      <c r="AK12" s="5" t="s">
        <v>7</v>
      </c>
      <c r="AL12" s="5">
        <v>3</v>
      </c>
      <c r="AM12" s="5" t="s">
        <v>7</v>
      </c>
      <c r="AN12" s="5" t="s">
        <v>7</v>
      </c>
      <c r="AO12" s="5">
        <v>4</v>
      </c>
      <c r="AP12" s="5" t="s">
        <v>7</v>
      </c>
      <c r="AQ12" s="5" t="s">
        <v>7</v>
      </c>
      <c r="AR12" s="5" t="s">
        <v>7</v>
      </c>
      <c r="AS12" s="5">
        <v>5</v>
      </c>
      <c r="AU12" s="5" t="s">
        <v>7</v>
      </c>
      <c r="AV12" s="5" t="s">
        <v>7</v>
      </c>
      <c r="AW12" s="5">
        <v>2</v>
      </c>
      <c r="AX12" s="5" t="s">
        <v>7</v>
      </c>
      <c r="AY12" s="5" t="s">
        <v>7</v>
      </c>
      <c r="AZ12" s="5" t="s">
        <v>7</v>
      </c>
      <c r="BA12" s="5">
        <v>3</v>
      </c>
      <c r="BC12" s="5">
        <v>1</v>
      </c>
      <c r="BD12" s="5">
        <v>3</v>
      </c>
      <c r="BE12" s="5">
        <v>3</v>
      </c>
      <c r="BF12" s="5">
        <v>5</v>
      </c>
      <c r="BG12" s="5">
        <v>1</v>
      </c>
      <c r="BH12" s="5" t="s">
        <v>7</v>
      </c>
      <c r="BI12" s="5">
        <v>5</v>
      </c>
      <c r="BJ12" s="5" t="s">
        <v>7</v>
      </c>
      <c r="BK12" s="5">
        <v>2</v>
      </c>
      <c r="BL12" s="5" t="s">
        <v>7</v>
      </c>
      <c r="BM12" s="5" t="s">
        <v>7</v>
      </c>
      <c r="BN12" s="5" t="s">
        <v>7</v>
      </c>
      <c r="BO12" s="5" t="s">
        <v>7</v>
      </c>
      <c r="BP12" s="5" t="s">
        <v>7</v>
      </c>
      <c r="BQ12" s="5">
        <v>4</v>
      </c>
      <c r="BR12" s="5">
        <v>4</v>
      </c>
      <c r="BS12" s="5" t="s">
        <v>7</v>
      </c>
      <c r="BT12" s="5">
        <v>2</v>
      </c>
      <c r="BU12" s="5" t="s">
        <v>7</v>
      </c>
      <c r="BW12" s="5">
        <v>4</v>
      </c>
      <c r="BX12" s="5" t="s">
        <v>7</v>
      </c>
      <c r="BY12" s="5" t="s">
        <v>7</v>
      </c>
      <c r="BZ12" s="5">
        <v>1</v>
      </c>
      <c r="CA12" s="5" t="s">
        <v>7</v>
      </c>
      <c r="CB12" s="5">
        <v>4</v>
      </c>
      <c r="CC12" s="5">
        <v>1</v>
      </c>
      <c r="CD12" s="5">
        <v>1</v>
      </c>
      <c r="CF12" s="5">
        <v>2</v>
      </c>
      <c r="CG12" s="5">
        <v>4</v>
      </c>
      <c r="CH12" s="5" t="s">
        <v>7</v>
      </c>
      <c r="CI12" s="5" t="s">
        <v>7</v>
      </c>
      <c r="CJ12" s="5">
        <v>5</v>
      </c>
      <c r="CK12" s="5">
        <v>3</v>
      </c>
      <c r="CM12" s="5">
        <v>1</v>
      </c>
      <c r="CN12" s="5" t="s">
        <v>7</v>
      </c>
      <c r="CO12" s="5" t="s">
        <v>7</v>
      </c>
      <c r="CP12" s="5" t="s">
        <v>7</v>
      </c>
      <c r="CQ12" s="5" t="s">
        <v>7</v>
      </c>
      <c r="CR12" s="5" t="s">
        <v>7</v>
      </c>
      <c r="CS12" s="5">
        <v>2</v>
      </c>
      <c r="CU12" s="5" t="s">
        <v>7</v>
      </c>
      <c r="CV12" s="5" t="s">
        <v>7</v>
      </c>
      <c r="CW12" s="5" t="s">
        <v>7</v>
      </c>
      <c r="CY12" s="5" t="s">
        <v>7</v>
      </c>
      <c r="CZ12" s="5">
        <v>2</v>
      </c>
      <c r="DA12" s="5">
        <v>5</v>
      </c>
      <c r="DD12" s="5">
        <v>3</v>
      </c>
      <c r="DE12" s="5" t="s">
        <v>7</v>
      </c>
      <c r="DF12" s="5" t="s">
        <v>7</v>
      </c>
      <c r="DG12" s="5" t="s">
        <v>7</v>
      </c>
      <c r="DH12" s="5" t="s">
        <v>7</v>
      </c>
      <c r="DJ12" s="5">
        <v>3</v>
      </c>
      <c r="DK12" s="5">
        <v>4</v>
      </c>
      <c r="DL12" s="5">
        <v>5</v>
      </c>
      <c r="DN12" s="5" t="s">
        <v>7</v>
      </c>
      <c r="DO12" s="5">
        <v>3</v>
      </c>
      <c r="DQ12" s="5" t="s">
        <v>7</v>
      </c>
      <c r="DR12" s="5" t="s">
        <v>7</v>
      </c>
      <c r="DS12" s="5">
        <v>1</v>
      </c>
      <c r="DT12" s="5" t="s">
        <v>7</v>
      </c>
      <c r="DU12" s="5">
        <v>4</v>
      </c>
      <c r="DV12" s="5" t="s">
        <v>7</v>
      </c>
      <c r="DX12" s="5" t="s">
        <v>7</v>
      </c>
      <c r="DZ12" s="5">
        <v>3</v>
      </c>
      <c r="EA12" s="5" t="s">
        <v>7</v>
      </c>
      <c r="EB12" s="5" t="s">
        <v>7</v>
      </c>
      <c r="EC12" s="5">
        <v>3</v>
      </c>
      <c r="ED12" s="5" t="s">
        <v>7</v>
      </c>
      <c r="EE12" s="5" t="s">
        <v>7</v>
      </c>
      <c r="EG12" s="5" t="s">
        <v>7</v>
      </c>
      <c r="EH12" s="5" t="s">
        <v>7</v>
      </c>
      <c r="EI12" s="5">
        <v>1</v>
      </c>
      <c r="EJ12" s="5">
        <v>3</v>
      </c>
      <c r="EK12" s="5">
        <v>1</v>
      </c>
      <c r="EL12" s="5">
        <v>5</v>
      </c>
      <c r="EM12" s="5">
        <v>3</v>
      </c>
      <c r="EN12" s="5" t="s">
        <v>7</v>
      </c>
      <c r="EP12" s="5">
        <v>3</v>
      </c>
      <c r="EQ12" s="5" t="s">
        <v>7</v>
      </c>
      <c r="ER12" s="5">
        <v>2</v>
      </c>
      <c r="ES12" s="5" t="s">
        <v>7</v>
      </c>
      <c r="ET12" s="5" t="s">
        <v>7</v>
      </c>
      <c r="EW12" s="5">
        <v>2</v>
      </c>
      <c r="EX12" s="5" t="s">
        <v>7</v>
      </c>
      <c r="EY12" s="5" t="s">
        <v>7</v>
      </c>
      <c r="EZ12" s="5" t="s">
        <v>7</v>
      </c>
      <c r="FA12" s="5" t="s">
        <v>7</v>
      </c>
      <c r="FB12" s="5" t="s">
        <v>7</v>
      </c>
      <c r="FC12" s="5" t="s">
        <v>7</v>
      </c>
      <c r="FD12" s="5" t="s">
        <v>7</v>
      </c>
      <c r="FE12" s="5">
        <v>2</v>
      </c>
      <c r="FF12" s="5">
        <v>4</v>
      </c>
      <c r="FG12" s="5">
        <v>2</v>
      </c>
      <c r="FH12" s="5" t="s">
        <v>7</v>
      </c>
      <c r="FI12" s="5">
        <v>2</v>
      </c>
      <c r="FJ12" s="5" t="s">
        <v>7</v>
      </c>
      <c r="FK12" s="5" t="s">
        <v>7</v>
      </c>
      <c r="FL12" s="5" t="s">
        <v>7</v>
      </c>
      <c r="FM12" s="5" t="s">
        <v>7</v>
      </c>
      <c r="FN12" s="5" t="s">
        <v>7</v>
      </c>
      <c r="FO12" s="5">
        <v>5</v>
      </c>
      <c r="FP12" s="5" t="s">
        <v>7</v>
      </c>
      <c r="FQ12" s="5" t="s">
        <v>7</v>
      </c>
      <c r="FR12" s="5" t="s">
        <v>7</v>
      </c>
      <c r="FS12" s="5" t="s">
        <v>7</v>
      </c>
      <c r="FT12" s="5">
        <v>5</v>
      </c>
      <c r="FU12" s="5" t="s">
        <v>7</v>
      </c>
      <c r="FV12" s="5" t="s">
        <v>7</v>
      </c>
      <c r="FX12" s="5" t="s">
        <v>7</v>
      </c>
      <c r="FY12" s="5" t="s">
        <v>7</v>
      </c>
      <c r="FZ12" s="5" t="s">
        <v>7</v>
      </c>
      <c r="GA12" s="5" t="s">
        <v>7</v>
      </c>
    </row>
    <row r="13" spans="1:183" x14ac:dyDescent="0.2">
      <c r="A13" s="16">
        <f t="shared" si="3"/>
        <v>5</v>
      </c>
      <c r="B13" s="16" t="s">
        <v>24</v>
      </c>
      <c r="C13" s="1"/>
      <c r="D13" s="40">
        <f t="shared" si="4"/>
        <v>126</v>
      </c>
      <c r="E13" s="32"/>
      <c r="F13" s="41">
        <f t="shared" si="5"/>
        <v>38</v>
      </c>
      <c r="G13" s="37">
        <f t="shared" si="6"/>
        <v>26</v>
      </c>
      <c r="H13" s="43">
        <f t="shared" si="7"/>
        <v>67</v>
      </c>
      <c r="I13" s="46">
        <f t="shared" si="8"/>
        <v>62</v>
      </c>
      <c r="J13" s="2"/>
      <c r="K13" s="29">
        <f t="shared" si="9"/>
        <v>2</v>
      </c>
      <c r="L13" s="30">
        <f t="shared" si="10"/>
        <v>2</v>
      </c>
      <c r="M13" s="31">
        <f t="shared" si="11"/>
        <v>4</v>
      </c>
      <c r="N13" s="30">
        <f t="shared" si="12"/>
        <v>3</v>
      </c>
      <c r="O13" s="31">
        <f t="shared" si="13"/>
        <v>3</v>
      </c>
      <c r="P13" s="2"/>
      <c r="Q13" s="29">
        <f t="shared" si="14"/>
        <v>3</v>
      </c>
      <c r="R13" s="30">
        <f t="shared" si="15"/>
        <v>0</v>
      </c>
      <c r="S13" s="31">
        <f t="shared" si="16"/>
        <v>2</v>
      </c>
      <c r="T13" s="30">
        <f t="shared" si="17"/>
        <v>2</v>
      </c>
      <c r="U13" s="31">
        <f t="shared" si="18"/>
        <v>1</v>
      </c>
      <c r="V13" s="2"/>
      <c r="W13" s="29">
        <f t="shared" si="19"/>
        <v>4</v>
      </c>
      <c r="X13" s="30">
        <f t="shared" si="20"/>
        <v>4</v>
      </c>
      <c r="Y13" s="31">
        <f t="shared" si="21"/>
        <v>5</v>
      </c>
      <c r="Z13" s="30">
        <f t="shared" si="22"/>
        <v>6</v>
      </c>
      <c r="AA13" s="31">
        <f t="shared" si="23"/>
        <v>4</v>
      </c>
      <c r="AB13" s="2"/>
      <c r="AC13" s="29">
        <f t="shared" si="24"/>
        <v>3</v>
      </c>
      <c r="AD13" s="30">
        <f t="shared" si="25"/>
        <v>3</v>
      </c>
      <c r="AE13" s="31">
        <f t="shared" si="26"/>
        <v>5</v>
      </c>
      <c r="AF13" s="30">
        <f t="shared" si="27"/>
        <v>7</v>
      </c>
      <c r="AG13" s="31">
        <f t="shared" si="28"/>
        <v>6</v>
      </c>
      <c r="AH13" s="2"/>
      <c r="AK13" s="5" t="s">
        <v>7</v>
      </c>
      <c r="AL13" s="5">
        <v>2</v>
      </c>
      <c r="AM13" s="5">
        <v>5</v>
      </c>
      <c r="AN13" s="5">
        <v>5</v>
      </c>
      <c r="AO13" s="5">
        <v>5</v>
      </c>
      <c r="AP13" s="5">
        <v>3</v>
      </c>
      <c r="AQ13" s="5">
        <v>3</v>
      </c>
      <c r="AR13" s="5" t="s">
        <v>7</v>
      </c>
      <c r="AS13" s="5" t="s">
        <v>7</v>
      </c>
      <c r="AU13" s="5">
        <v>1</v>
      </c>
      <c r="AV13" s="5">
        <v>4</v>
      </c>
      <c r="AW13" s="5" t="s">
        <v>7</v>
      </c>
      <c r="AX13" s="5">
        <v>4</v>
      </c>
      <c r="AY13" s="5">
        <v>5</v>
      </c>
      <c r="BA13" s="5" t="s">
        <v>7</v>
      </c>
      <c r="BB13" s="5" t="s">
        <v>7</v>
      </c>
      <c r="BC13" s="5">
        <v>3</v>
      </c>
      <c r="BD13" s="5">
        <v>5</v>
      </c>
      <c r="BE13" s="5">
        <v>2</v>
      </c>
      <c r="BF13" s="5" t="s">
        <v>7</v>
      </c>
      <c r="BG13" s="5" t="s">
        <v>7</v>
      </c>
      <c r="BH13" s="5">
        <v>3</v>
      </c>
      <c r="BI13" s="5">
        <v>4</v>
      </c>
      <c r="BJ13" s="5" t="s">
        <v>7</v>
      </c>
      <c r="BK13" s="5">
        <v>5</v>
      </c>
      <c r="BL13" s="5" t="s">
        <v>7</v>
      </c>
      <c r="BM13" s="5">
        <v>4</v>
      </c>
      <c r="BN13" s="5">
        <v>2</v>
      </c>
      <c r="BO13" s="5">
        <v>4</v>
      </c>
      <c r="BP13" s="5" t="s">
        <v>7</v>
      </c>
      <c r="BQ13" s="5">
        <v>1</v>
      </c>
      <c r="BR13" s="5">
        <v>3</v>
      </c>
      <c r="BS13" s="5">
        <v>4</v>
      </c>
      <c r="BT13" s="5" t="s">
        <v>7</v>
      </c>
      <c r="BU13" s="5">
        <v>1</v>
      </c>
      <c r="BV13" s="5">
        <v>4</v>
      </c>
      <c r="BW13" s="5">
        <v>3</v>
      </c>
      <c r="BX13" s="5" t="s">
        <v>7</v>
      </c>
      <c r="BY13" s="5">
        <v>4</v>
      </c>
      <c r="BZ13" s="5">
        <v>3</v>
      </c>
      <c r="CA13" s="5">
        <v>3</v>
      </c>
      <c r="CC13" s="5">
        <v>2</v>
      </c>
      <c r="CD13" s="5">
        <v>3</v>
      </c>
      <c r="CE13" s="5" t="s">
        <v>7</v>
      </c>
      <c r="CF13" s="5">
        <v>4</v>
      </c>
      <c r="CG13" s="5">
        <v>3</v>
      </c>
      <c r="CH13" s="5">
        <v>1</v>
      </c>
      <c r="CI13" s="5">
        <v>1</v>
      </c>
      <c r="CJ13" s="5" t="s">
        <v>7</v>
      </c>
      <c r="CK13" s="5">
        <v>1</v>
      </c>
      <c r="CL13" s="5" t="s">
        <v>7</v>
      </c>
      <c r="CM13" s="5">
        <v>5</v>
      </c>
      <c r="CN13" s="5" t="s">
        <v>7</v>
      </c>
      <c r="CO13" s="5">
        <v>4</v>
      </c>
      <c r="CQ13" s="5">
        <v>4</v>
      </c>
      <c r="CR13" s="5">
        <v>1</v>
      </c>
      <c r="CS13" s="5">
        <v>5</v>
      </c>
      <c r="CT13" s="5">
        <v>4</v>
      </c>
      <c r="CU13" s="5" t="s">
        <v>7</v>
      </c>
      <c r="CV13" s="5">
        <v>5</v>
      </c>
      <c r="CW13" s="5">
        <v>5</v>
      </c>
      <c r="CX13" s="5" t="s">
        <v>7</v>
      </c>
      <c r="CY13" s="5" t="s">
        <v>7</v>
      </c>
      <c r="DA13" s="5">
        <v>2</v>
      </c>
      <c r="DB13" s="5">
        <v>2</v>
      </c>
      <c r="DC13" s="5" t="s">
        <v>7</v>
      </c>
      <c r="DD13" s="5" t="s">
        <v>7</v>
      </c>
      <c r="DE13" s="5">
        <v>4</v>
      </c>
      <c r="DF13" s="5">
        <v>2</v>
      </c>
      <c r="DG13" s="5">
        <v>1</v>
      </c>
      <c r="DH13" s="5" t="s">
        <v>7</v>
      </c>
      <c r="DI13" s="5" t="s">
        <v>7</v>
      </c>
      <c r="DJ13" s="5" t="s">
        <v>7</v>
      </c>
      <c r="DO13" s="5" t="s">
        <v>7</v>
      </c>
      <c r="DP13" s="5" t="s">
        <v>7</v>
      </c>
      <c r="DQ13" s="5">
        <v>3</v>
      </c>
      <c r="DR13" s="5" t="s">
        <v>7</v>
      </c>
      <c r="DS13" s="5" t="s">
        <v>7</v>
      </c>
      <c r="DT13" s="5" t="s">
        <v>7</v>
      </c>
      <c r="DV13" s="5">
        <v>3</v>
      </c>
      <c r="DW13" s="5">
        <v>1</v>
      </c>
      <c r="DX13" s="5">
        <v>5</v>
      </c>
      <c r="DY13" s="5" t="s">
        <v>7</v>
      </c>
      <c r="DZ13" s="5" t="s">
        <v>7</v>
      </c>
      <c r="EA13" s="5" t="s">
        <v>7</v>
      </c>
      <c r="EB13" s="5" t="s">
        <v>7</v>
      </c>
      <c r="EC13" s="5" t="s">
        <v>7</v>
      </c>
      <c r="ED13" s="5" t="s">
        <v>7</v>
      </c>
      <c r="EE13" s="5" t="s">
        <v>7</v>
      </c>
      <c r="EG13" s="5" t="s">
        <v>7</v>
      </c>
      <c r="EH13" s="5">
        <v>4</v>
      </c>
      <c r="EJ13" s="5">
        <v>4</v>
      </c>
      <c r="EK13" s="5" t="s">
        <v>7</v>
      </c>
      <c r="EL13" s="5">
        <v>1</v>
      </c>
      <c r="EN13" s="5" t="s">
        <v>7</v>
      </c>
      <c r="EP13" s="5">
        <v>5</v>
      </c>
      <c r="EQ13" s="5">
        <v>1</v>
      </c>
      <c r="ER13" s="5" t="s">
        <v>7</v>
      </c>
      <c r="ET13" s="5" t="s">
        <v>7</v>
      </c>
      <c r="EU13" s="5">
        <v>3</v>
      </c>
      <c r="EV13" s="5">
        <v>5</v>
      </c>
      <c r="EY13" s="5" t="s">
        <v>7</v>
      </c>
      <c r="EZ13" s="5" t="s">
        <v>7</v>
      </c>
      <c r="FA13" s="5" t="s">
        <v>7</v>
      </c>
      <c r="FB13" s="5" t="s">
        <v>7</v>
      </c>
      <c r="FD13" s="5">
        <v>4</v>
      </c>
      <c r="FE13" s="5" t="s">
        <v>7</v>
      </c>
      <c r="FF13" s="5">
        <v>2</v>
      </c>
      <c r="FG13" s="5" t="s">
        <v>7</v>
      </c>
      <c r="FH13" s="5">
        <v>3</v>
      </c>
      <c r="FJ13" s="5" t="s">
        <v>7</v>
      </c>
      <c r="FK13" s="5" t="s">
        <v>7</v>
      </c>
      <c r="FL13" s="5">
        <v>4</v>
      </c>
      <c r="FM13" s="5" t="s">
        <v>7</v>
      </c>
      <c r="FN13" s="5">
        <v>3</v>
      </c>
      <c r="FP13" s="5" t="s">
        <v>7</v>
      </c>
      <c r="FQ13" s="5">
        <v>3</v>
      </c>
      <c r="FR13" s="5" t="s">
        <v>7</v>
      </c>
      <c r="FS13" s="5">
        <v>2</v>
      </c>
      <c r="FT13" s="5">
        <v>1</v>
      </c>
      <c r="FU13" s="5" t="s">
        <v>7</v>
      </c>
      <c r="FV13" s="5" t="s">
        <v>7</v>
      </c>
      <c r="FW13" s="5" t="s">
        <v>7</v>
      </c>
      <c r="FY13" s="5" t="s">
        <v>7</v>
      </c>
      <c r="FZ13" s="5">
        <v>4</v>
      </c>
      <c r="GA13" s="5">
        <v>5</v>
      </c>
    </row>
    <row r="14" spans="1:183" ht="14.25" x14ac:dyDescent="0.2">
      <c r="A14" s="16">
        <f t="shared" si="3"/>
        <v>6</v>
      </c>
      <c r="B14" s="16" t="s">
        <v>16</v>
      </c>
      <c r="C14" s="1"/>
      <c r="D14" s="40">
        <f t="shared" si="4"/>
        <v>114</v>
      </c>
      <c r="E14" s="32"/>
      <c r="F14" s="48">
        <f t="shared" si="5"/>
        <v>60</v>
      </c>
      <c r="G14" s="37">
        <f t="shared" si="6"/>
        <v>18</v>
      </c>
      <c r="H14" s="37">
        <f t="shared" si="7"/>
        <v>50</v>
      </c>
      <c r="I14" s="22">
        <f t="shared" si="8"/>
        <v>16</v>
      </c>
      <c r="J14" s="2"/>
      <c r="K14" s="29">
        <f t="shared" si="9"/>
        <v>4</v>
      </c>
      <c r="L14" s="30">
        <f t="shared" si="10"/>
        <v>4</v>
      </c>
      <c r="M14" s="31">
        <f t="shared" si="11"/>
        <v>6</v>
      </c>
      <c r="N14" s="30">
        <f t="shared" si="12"/>
        <v>2</v>
      </c>
      <c r="O14" s="31">
        <f t="shared" si="13"/>
        <v>2</v>
      </c>
      <c r="P14" s="2"/>
      <c r="Q14" s="29">
        <f t="shared" si="14"/>
        <v>0</v>
      </c>
      <c r="R14" s="30">
        <f t="shared" si="15"/>
        <v>1</v>
      </c>
      <c r="S14" s="31">
        <f t="shared" si="16"/>
        <v>3</v>
      </c>
      <c r="T14" s="30">
        <f t="shared" si="17"/>
        <v>2</v>
      </c>
      <c r="U14" s="31">
        <f t="shared" si="18"/>
        <v>1</v>
      </c>
      <c r="V14" s="2"/>
      <c r="W14" s="29">
        <f t="shared" si="19"/>
        <v>4</v>
      </c>
      <c r="X14" s="30">
        <f t="shared" si="20"/>
        <v>5</v>
      </c>
      <c r="Y14" s="31">
        <f t="shared" si="21"/>
        <v>2</v>
      </c>
      <c r="Z14" s="30">
        <f t="shared" si="22"/>
        <v>1</v>
      </c>
      <c r="AA14" s="31">
        <f t="shared" si="23"/>
        <v>2</v>
      </c>
      <c r="AB14" s="2"/>
      <c r="AC14" s="29">
        <f t="shared" si="24"/>
        <v>0</v>
      </c>
      <c r="AD14" s="30">
        <f t="shared" si="25"/>
        <v>0</v>
      </c>
      <c r="AE14" s="31">
        <f t="shared" si="26"/>
        <v>3</v>
      </c>
      <c r="AF14" s="30">
        <f t="shared" si="27"/>
        <v>2</v>
      </c>
      <c r="AG14" s="31">
        <f t="shared" si="28"/>
        <v>3</v>
      </c>
      <c r="AH14" s="2"/>
      <c r="AK14" s="5">
        <v>3</v>
      </c>
      <c r="AL14" s="5" t="s">
        <v>7</v>
      </c>
      <c r="AX14" s="5">
        <v>3</v>
      </c>
      <c r="AZ14" s="5" t="s">
        <v>7</v>
      </c>
      <c r="BG14" s="5" t="s">
        <v>7</v>
      </c>
      <c r="BJ14" s="5">
        <v>5</v>
      </c>
      <c r="BK14" s="5" t="s">
        <v>7</v>
      </c>
      <c r="BL14" s="5" t="s">
        <v>7</v>
      </c>
      <c r="BM14" s="5" t="s">
        <v>7</v>
      </c>
      <c r="BN14" s="5">
        <v>4</v>
      </c>
      <c r="BP14" s="5">
        <v>4</v>
      </c>
      <c r="BR14" s="5" t="s">
        <v>7</v>
      </c>
      <c r="BS14" s="5">
        <v>5</v>
      </c>
      <c r="BT14" s="5">
        <v>3</v>
      </c>
      <c r="BU14" s="5">
        <v>5</v>
      </c>
      <c r="BV14" s="5" t="s">
        <v>7</v>
      </c>
      <c r="BW14" s="5" t="s">
        <v>7</v>
      </c>
      <c r="BX14" s="5">
        <v>2</v>
      </c>
      <c r="BY14" s="5">
        <v>5</v>
      </c>
      <c r="BZ14" s="5" t="s">
        <v>7</v>
      </c>
      <c r="CB14" s="5">
        <v>3</v>
      </c>
      <c r="CC14" s="5" t="s">
        <v>7</v>
      </c>
      <c r="CD14" s="5" t="s">
        <v>7</v>
      </c>
      <c r="CE14" s="5" t="s">
        <v>7</v>
      </c>
      <c r="CF14" s="5">
        <v>1</v>
      </c>
      <c r="CG14" s="5" t="s">
        <v>7</v>
      </c>
      <c r="CH14" s="5">
        <v>2</v>
      </c>
      <c r="CI14" s="5">
        <v>2</v>
      </c>
      <c r="CJ14" s="5">
        <v>1</v>
      </c>
      <c r="CK14" s="5" t="s">
        <v>7</v>
      </c>
      <c r="CL14" s="5" t="s">
        <v>7</v>
      </c>
      <c r="CM14" s="5">
        <v>2</v>
      </c>
      <c r="CN14" s="5" t="s">
        <v>7</v>
      </c>
      <c r="CO14" s="5">
        <v>5</v>
      </c>
      <c r="CP14" s="5">
        <v>4</v>
      </c>
      <c r="CQ14" s="5" t="s">
        <v>7</v>
      </c>
      <c r="CR14" s="5" t="s">
        <v>7</v>
      </c>
      <c r="CS14" s="5" t="s">
        <v>7</v>
      </c>
      <c r="CT14" s="5" t="s">
        <v>7</v>
      </c>
      <c r="CU14" s="5" t="s">
        <v>7</v>
      </c>
      <c r="CV14" s="5" t="s">
        <v>7</v>
      </c>
      <c r="CW14" s="5">
        <v>1</v>
      </c>
      <c r="CX14" s="5">
        <v>2</v>
      </c>
      <c r="CY14" s="5" t="s">
        <v>7</v>
      </c>
      <c r="CZ14" s="5" t="s">
        <v>7</v>
      </c>
      <c r="DA14" s="5" t="s">
        <v>7</v>
      </c>
      <c r="DB14" s="5" t="s">
        <v>7</v>
      </c>
      <c r="DC14" s="5">
        <v>3</v>
      </c>
      <c r="DD14" s="5" t="s">
        <v>7</v>
      </c>
      <c r="DE14" s="5">
        <v>1</v>
      </c>
      <c r="DH14" s="5">
        <v>4</v>
      </c>
      <c r="DI14" s="5" t="s">
        <v>7</v>
      </c>
      <c r="DJ14" s="5" t="s">
        <v>7</v>
      </c>
      <c r="DK14" s="5" t="s">
        <v>7</v>
      </c>
      <c r="DL14" s="5" t="s">
        <v>7</v>
      </c>
      <c r="DN14" s="5">
        <v>3</v>
      </c>
      <c r="DO14" s="5" t="s">
        <v>7</v>
      </c>
      <c r="DP14" s="5" t="s">
        <v>7</v>
      </c>
      <c r="DQ14" s="5">
        <v>5</v>
      </c>
      <c r="DT14" s="5" t="s">
        <v>7</v>
      </c>
      <c r="DU14" s="5" t="s">
        <v>7</v>
      </c>
      <c r="DV14" s="5" t="s">
        <v>7</v>
      </c>
      <c r="DW14" s="5" t="s">
        <v>7</v>
      </c>
      <c r="DX14" s="5">
        <v>2</v>
      </c>
      <c r="EA14" s="5">
        <v>3</v>
      </c>
      <c r="EB14" s="5" t="s">
        <v>7</v>
      </c>
      <c r="EC14" s="5" t="s">
        <v>7</v>
      </c>
      <c r="ED14" s="5" t="s">
        <v>7</v>
      </c>
      <c r="EE14" s="5">
        <v>3</v>
      </c>
      <c r="EF14" s="5" t="s">
        <v>7</v>
      </c>
      <c r="EG14" s="5" t="s">
        <v>7</v>
      </c>
      <c r="EH14" s="5" t="s">
        <v>7</v>
      </c>
      <c r="EI14" s="5" t="s">
        <v>7</v>
      </c>
      <c r="EJ14" s="5" t="s">
        <v>7</v>
      </c>
      <c r="EL14" s="5">
        <v>4</v>
      </c>
      <c r="EM14" s="5" t="s">
        <v>7</v>
      </c>
      <c r="EN14" s="5" t="s">
        <v>7</v>
      </c>
      <c r="EO14" s="5">
        <v>3</v>
      </c>
      <c r="EP14" s="5" t="s">
        <v>7</v>
      </c>
      <c r="EQ14" s="5">
        <v>3</v>
      </c>
      <c r="ER14" s="5" t="s">
        <v>7</v>
      </c>
      <c r="ES14" s="5" t="s">
        <v>7</v>
      </c>
      <c r="EU14" s="5" t="s">
        <v>7</v>
      </c>
      <c r="EV14" s="5">
        <v>1</v>
      </c>
      <c r="EW14" s="5" t="s">
        <v>7</v>
      </c>
      <c r="EX14" s="5">
        <v>2</v>
      </c>
      <c r="EY14" s="5">
        <v>4</v>
      </c>
      <c r="EZ14" s="5">
        <v>4</v>
      </c>
      <c r="FA14" s="5" t="s">
        <v>7</v>
      </c>
      <c r="FB14" s="5">
        <v>5</v>
      </c>
      <c r="FC14" s="5" t="s">
        <v>7</v>
      </c>
      <c r="FD14" s="5">
        <v>3</v>
      </c>
      <c r="FE14" s="5" t="s">
        <v>7</v>
      </c>
      <c r="FF14" s="5" t="s">
        <v>7</v>
      </c>
      <c r="FG14" s="5">
        <v>3</v>
      </c>
      <c r="FH14" s="5" t="s">
        <v>7</v>
      </c>
      <c r="FI14" s="5" t="s">
        <v>7</v>
      </c>
      <c r="FJ14" s="5">
        <v>1</v>
      </c>
      <c r="FK14" s="5" t="s">
        <v>7</v>
      </c>
      <c r="FL14" s="5" t="s">
        <v>7</v>
      </c>
      <c r="FM14" s="5">
        <v>2</v>
      </c>
      <c r="FN14" s="5" t="s">
        <v>7</v>
      </c>
      <c r="FO14" s="5" t="s">
        <v>7</v>
      </c>
      <c r="FP14" s="5">
        <v>3</v>
      </c>
      <c r="FQ14" s="5" t="s">
        <v>7</v>
      </c>
      <c r="FR14" s="5">
        <v>2</v>
      </c>
      <c r="FS14" s="5" t="s">
        <v>7</v>
      </c>
      <c r="FT14" s="5" t="s">
        <v>7</v>
      </c>
      <c r="FU14" s="5">
        <v>2</v>
      </c>
      <c r="FV14" s="5">
        <v>3</v>
      </c>
      <c r="FW14" s="5">
        <v>1</v>
      </c>
      <c r="FX14" s="5">
        <v>5</v>
      </c>
      <c r="FZ14" s="5">
        <v>1</v>
      </c>
      <c r="GA14" s="5" t="s">
        <v>7</v>
      </c>
    </row>
    <row r="15" spans="1:183" ht="12.75" customHeight="1" x14ac:dyDescent="0.2">
      <c r="A15" s="16">
        <f t="shared" si="3"/>
        <v>7</v>
      </c>
      <c r="B15" s="16" t="s">
        <v>21</v>
      </c>
      <c r="C15" s="1"/>
      <c r="D15" s="40">
        <f t="shared" si="4"/>
        <v>108</v>
      </c>
      <c r="E15" s="32"/>
      <c r="F15" s="41">
        <f t="shared" si="5"/>
        <v>19</v>
      </c>
      <c r="G15" s="37">
        <f t="shared" si="6"/>
        <v>51</v>
      </c>
      <c r="H15" s="37">
        <f t="shared" si="7"/>
        <v>41</v>
      </c>
      <c r="I15" s="22">
        <f t="shared" si="8"/>
        <v>60</v>
      </c>
      <c r="J15" s="2"/>
      <c r="K15" s="29">
        <f t="shared" si="9"/>
        <v>2</v>
      </c>
      <c r="L15" s="30">
        <f t="shared" si="10"/>
        <v>0</v>
      </c>
      <c r="M15" s="31">
        <f t="shared" si="11"/>
        <v>1</v>
      </c>
      <c r="N15" s="30">
        <f t="shared" si="12"/>
        <v>2</v>
      </c>
      <c r="O15" s="31">
        <f t="shared" si="13"/>
        <v>2</v>
      </c>
      <c r="P15" s="2"/>
      <c r="Q15" s="29">
        <f t="shared" si="14"/>
        <v>6</v>
      </c>
      <c r="R15" s="30">
        <f t="shared" si="15"/>
        <v>3</v>
      </c>
      <c r="S15" s="31">
        <f t="shared" si="16"/>
        <v>1</v>
      </c>
      <c r="T15" s="30">
        <f t="shared" si="17"/>
        <v>2</v>
      </c>
      <c r="U15" s="31">
        <f t="shared" si="18"/>
        <v>2</v>
      </c>
      <c r="V15" s="2"/>
      <c r="W15" s="29">
        <f t="shared" si="19"/>
        <v>5</v>
      </c>
      <c r="X15" s="30">
        <f t="shared" si="20"/>
        <v>1</v>
      </c>
      <c r="Y15" s="31">
        <f t="shared" si="21"/>
        <v>2</v>
      </c>
      <c r="Z15" s="30">
        <f t="shared" si="22"/>
        <v>1</v>
      </c>
      <c r="AA15" s="31">
        <f t="shared" si="23"/>
        <v>4</v>
      </c>
      <c r="AB15" s="2"/>
      <c r="AC15" s="29">
        <f t="shared" si="24"/>
        <v>10</v>
      </c>
      <c r="AD15" s="30">
        <f t="shared" si="25"/>
        <v>2</v>
      </c>
      <c r="AE15" s="31">
        <f t="shared" si="26"/>
        <v>0</v>
      </c>
      <c r="AF15" s="30">
        <f t="shared" si="27"/>
        <v>1</v>
      </c>
      <c r="AG15" s="31">
        <f t="shared" si="28"/>
        <v>0</v>
      </c>
      <c r="AH15" s="2"/>
      <c r="AJ15" s="5">
        <v>1</v>
      </c>
      <c r="AK15" s="5" t="s">
        <v>7</v>
      </c>
      <c r="AL15" s="5">
        <v>1</v>
      </c>
      <c r="AM15" s="5" t="s">
        <v>7</v>
      </c>
      <c r="AN15" s="5" t="s">
        <v>7</v>
      </c>
      <c r="AP15" s="5" t="s">
        <v>7</v>
      </c>
      <c r="AQ15" s="5">
        <v>4</v>
      </c>
      <c r="AR15" s="5">
        <v>1</v>
      </c>
      <c r="AS15" s="5">
        <v>1</v>
      </c>
      <c r="AT15" s="5" t="s">
        <v>7</v>
      </c>
      <c r="AW15" s="5" t="s">
        <v>7</v>
      </c>
      <c r="AY15" s="5" t="s">
        <v>7</v>
      </c>
      <c r="AZ15" s="5" t="s">
        <v>7</v>
      </c>
      <c r="BA15" s="5">
        <v>1</v>
      </c>
      <c r="BC15" s="5" t="s">
        <v>7</v>
      </c>
      <c r="BD15" s="5">
        <v>2</v>
      </c>
      <c r="BE15" s="5" t="s">
        <v>7</v>
      </c>
      <c r="BF15" s="5">
        <v>1</v>
      </c>
      <c r="BI15" s="5" t="s">
        <v>7</v>
      </c>
      <c r="BJ15" s="5">
        <v>1</v>
      </c>
      <c r="BK15" s="5" t="s">
        <v>7</v>
      </c>
      <c r="BL15" s="5" t="s">
        <v>7</v>
      </c>
      <c r="BM15" s="5" t="s">
        <v>7</v>
      </c>
      <c r="BN15" s="5" t="s">
        <v>7</v>
      </c>
      <c r="BO15" s="5" t="s">
        <v>7</v>
      </c>
      <c r="BP15" s="5" t="s">
        <v>7</v>
      </c>
      <c r="BQ15" s="5" t="s">
        <v>7</v>
      </c>
      <c r="BR15" s="5" t="s">
        <v>7</v>
      </c>
      <c r="BS15" s="5">
        <v>1</v>
      </c>
      <c r="BT15" s="5">
        <v>1</v>
      </c>
      <c r="BU15" s="5">
        <v>2</v>
      </c>
      <c r="BV15" s="5">
        <v>1</v>
      </c>
      <c r="BW15" s="5">
        <v>1</v>
      </c>
      <c r="BY15" s="5" t="s">
        <v>7</v>
      </c>
      <c r="BZ15" s="5" t="s">
        <v>7</v>
      </c>
      <c r="CB15" s="5" t="s">
        <v>7</v>
      </c>
      <c r="CC15" s="5">
        <v>4</v>
      </c>
      <c r="CD15" s="5">
        <v>5</v>
      </c>
      <c r="CE15" s="5">
        <v>3</v>
      </c>
      <c r="CF15" s="5" t="s">
        <v>7</v>
      </c>
      <c r="CG15" s="5" t="s">
        <v>7</v>
      </c>
      <c r="CH15" s="5" t="s">
        <v>7</v>
      </c>
      <c r="CI15" s="5" t="s">
        <v>7</v>
      </c>
      <c r="CJ15" s="5" t="s">
        <v>7</v>
      </c>
      <c r="CK15" s="5">
        <v>5</v>
      </c>
      <c r="CL15" s="5" t="s">
        <v>7</v>
      </c>
      <c r="CM15" s="5" t="s">
        <v>7</v>
      </c>
      <c r="CO15" s="5" t="s">
        <v>7</v>
      </c>
      <c r="CP15" s="5" t="s">
        <v>7</v>
      </c>
      <c r="CQ15" s="5">
        <v>3</v>
      </c>
      <c r="CR15" s="5">
        <v>1</v>
      </c>
      <c r="CU15" s="5">
        <v>2</v>
      </c>
      <c r="CX15" s="5">
        <v>1</v>
      </c>
      <c r="CY15" s="5">
        <v>5</v>
      </c>
      <c r="CZ15" s="5">
        <v>1</v>
      </c>
      <c r="DA15" s="5" t="s">
        <v>7</v>
      </c>
      <c r="DB15" s="5" t="s">
        <v>7</v>
      </c>
      <c r="DC15" s="5">
        <v>1</v>
      </c>
      <c r="DD15" s="5">
        <v>5</v>
      </c>
      <c r="DF15" s="5" t="s">
        <v>7</v>
      </c>
      <c r="DH15" s="5">
        <v>2</v>
      </c>
      <c r="DI15" s="5" t="s">
        <v>7</v>
      </c>
      <c r="DJ15" s="5">
        <v>1</v>
      </c>
      <c r="DK15" s="5">
        <v>2</v>
      </c>
      <c r="DM15" s="5">
        <v>1</v>
      </c>
      <c r="DN15" s="5">
        <v>1</v>
      </c>
      <c r="DP15" s="5">
        <v>1</v>
      </c>
      <c r="DQ15" s="5" t="s">
        <v>7</v>
      </c>
      <c r="DR15" s="5" t="s">
        <v>7</v>
      </c>
      <c r="DS15" s="5" t="s">
        <v>7</v>
      </c>
      <c r="DT15" s="5">
        <v>5</v>
      </c>
      <c r="DV15" s="5" t="s">
        <v>7</v>
      </c>
      <c r="DW15" s="5">
        <v>2</v>
      </c>
      <c r="DY15" s="5">
        <v>3</v>
      </c>
      <c r="DZ15" s="5" t="s">
        <v>7</v>
      </c>
      <c r="EA15" s="5" t="s">
        <v>7</v>
      </c>
      <c r="EB15" s="5">
        <v>1</v>
      </c>
      <c r="EC15" s="5">
        <v>4</v>
      </c>
      <c r="ED15" s="5">
        <v>4</v>
      </c>
      <c r="EF15" s="5">
        <v>1</v>
      </c>
      <c r="EG15" s="5" t="s">
        <v>7</v>
      </c>
      <c r="EI15" s="5" t="s">
        <v>7</v>
      </c>
      <c r="EK15" s="5">
        <v>5</v>
      </c>
      <c r="EQ15" s="5">
        <v>5</v>
      </c>
      <c r="ER15" s="5" t="s">
        <v>7</v>
      </c>
      <c r="ES15" s="5" t="s">
        <v>7</v>
      </c>
      <c r="EU15" s="5" t="s">
        <v>7</v>
      </c>
      <c r="EV15" s="5" t="s">
        <v>7</v>
      </c>
      <c r="EX15" s="5" t="s">
        <v>7</v>
      </c>
      <c r="EY15" s="5" t="s">
        <v>7</v>
      </c>
      <c r="EZ15" s="5" t="s">
        <v>7</v>
      </c>
      <c r="FA15" s="5" t="s">
        <v>7</v>
      </c>
      <c r="FB15" s="5">
        <v>4</v>
      </c>
      <c r="FC15" s="5">
        <v>4</v>
      </c>
      <c r="FD15" s="5" t="s">
        <v>7</v>
      </c>
      <c r="FG15" s="5" t="s">
        <v>7</v>
      </c>
      <c r="FH15" s="5" t="s">
        <v>7</v>
      </c>
      <c r="FI15" s="5" t="s">
        <v>7</v>
      </c>
      <c r="FJ15" s="5">
        <v>5</v>
      </c>
      <c r="FK15" s="5" t="s">
        <v>7</v>
      </c>
      <c r="FL15" s="5">
        <v>1</v>
      </c>
      <c r="FR15" s="5" t="s">
        <v>7</v>
      </c>
      <c r="FS15" s="5" t="s">
        <v>7</v>
      </c>
      <c r="FT15" s="5" t="s">
        <v>7</v>
      </c>
      <c r="FV15" s="5" t="s">
        <v>7</v>
      </c>
      <c r="FY15" s="5">
        <v>1</v>
      </c>
      <c r="FZ15" s="5">
        <v>3</v>
      </c>
      <c r="GA15" s="5" t="s">
        <v>7</v>
      </c>
    </row>
    <row r="16" spans="1:183" ht="12.75" customHeight="1" x14ac:dyDescent="0.2">
      <c r="A16" s="16">
        <f t="shared" si="3"/>
        <v>8</v>
      </c>
      <c r="B16" s="16" t="s">
        <v>11</v>
      </c>
      <c r="C16" s="1"/>
      <c r="D16" s="40">
        <f t="shared" si="4"/>
        <v>105</v>
      </c>
      <c r="E16" s="32"/>
      <c r="F16" s="41">
        <f t="shared" si="5"/>
        <v>28</v>
      </c>
      <c r="G16" s="43">
        <f t="shared" si="6"/>
        <v>54</v>
      </c>
      <c r="H16" s="37">
        <f t="shared" si="7"/>
        <v>20</v>
      </c>
      <c r="I16" s="22">
        <f t="shared" si="8"/>
        <v>29</v>
      </c>
      <c r="J16" s="2"/>
      <c r="K16" s="29">
        <f t="shared" si="9"/>
        <v>0</v>
      </c>
      <c r="L16" s="30">
        <f t="shared" si="10"/>
        <v>4</v>
      </c>
      <c r="M16" s="31">
        <f t="shared" si="11"/>
        <v>2</v>
      </c>
      <c r="N16" s="30">
        <f t="shared" si="12"/>
        <v>2</v>
      </c>
      <c r="O16" s="31">
        <f t="shared" si="13"/>
        <v>2</v>
      </c>
      <c r="P16" s="2"/>
      <c r="Q16" s="29">
        <f t="shared" si="14"/>
        <v>3</v>
      </c>
      <c r="R16" s="30">
        <f t="shared" si="15"/>
        <v>4</v>
      </c>
      <c r="S16" s="31">
        <f t="shared" si="16"/>
        <v>6</v>
      </c>
      <c r="T16" s="30">
        <f t="shared" si="17"/>
        <v>2</v>
      </c>
      <c r="U16" s="31">
        <f t="shared" si="18"/>
        <v>1</v>
      </c>
      <c r="V16" s="2"/>
      <c r="W16" s="29">
        <f t="shared" si="19"/>
        <v>0</v>
      </c>
      <c r="X16" s="30">
        <f t="shared" si="20"/>
        <v>3</v>
      </c>
      <c r="Y16" s="31">
        <f t="shared" si="21"/>
        <v>1</v>
      </c>
      <c r="Z16" s="30">
        <f t="shared" si="22"/>
        <v>2</v>
      </c>
      <c r="AA16" s="31">
        <f t="shared" si="23"/>
        <v>1</v>
      </c>
      <c r="AB16" s="2"/>
      <c r="AC16" s="29">
        <f t="shared" si="24"/>
        <v>1</v>
      </c>
      <c r="AD16" s="30">
        <f t="shared" si="25"/>
        <v>2</v>
      </c>
      <c r="AE16" s="31">
        <f t="shared" si="26"/>
        <v>3</v>
      </c>
      <c r="AF16" s="30">
        <f t="shared" si="27"/>
        <v>3</v>
      </c>
      <c r="AG16" s="31">
        <f t="shared" si="28"/>
        <v>1</v>
      </c>
      <c r="AH16" s="2"/>
      <c r="AO16" s="5" t="s">
        <v>7</v>
      </c>
      <c r="AP16" s="5" t="s">
        <v>7</v>
      </c>
      <c r="AQ16" s="5" t="s">
        <v>7</v>
      </c>
      <c r="AR16" s="5" t="s">
        <v>7</v>
      </c>
      <c r="AS16" s="5">
        <v>3</v>
      </c>
      <c r="AT16" s="5" t="s">
        <v>7</v>
      </c>
      <c r="AU16" s="5">
        <v>4</v>
      </c>
      <c r="AV16" s="5">
        <v>2</v>
      </c>
      <c r="AW16" s="5" t="s">
        <v>7</v>
      </c>
      <c r="AX16" s="5">
        <v>5</v>
      </c>
      <c r="AY16" s="5">
        <v>4</v>
      </c>
      <c r="AZ16" s="5">
        <v>1</v>
      </c>
      <c r="BA16" s="5">
        <v>4</v>
      </c>
      <c r="BB16" s="5" t="s">
        <v>7</v>
      </c>
      <c r="BC16" s="5" t="s">
        <v>7</v>
      </c>
      <c r="BE16" s="5" t="s">
        <v>7</v>
      </c>
      <c r="BF16" s="5">
        <v>2</v>
      </c>
      <c r="BG16" s="5" t="s">
        <v>7</v>
      </c>
      <c r="BH16" s="5" t="s">
        <v>7</v>
      </c>
      <c r="BI16" s="5" t="s">
        <v>7</v>
      </c>
      <c r="BK16" s="5" t="s">
        <v>7</v>
      </c>
      <c r="BL16" s="5">
        <v>3</v>
      </c>
      <c r="BN16" s="5">
        <v>3</v>
      </c>
      <c r="BU16" s="5" t="s">
        <v>7</v>
      </c>
      <c r="BW16" s="5" t="s">
        <v>7</v>
      </c>
      <c r="BX16" s="5">
        <v>3</v>
      </c>
      <c r="BY16" s="5" t="s">
        <v>7</v>
      </c>
      <c r="CC16" s="5" t="s">
        <v>7</v>
      </c>
      <c r="CI16" s="5" t="s">
        <v>7</v>
      </c>
      <c r="CK16" s="5">
        <v>2</v>
      </c>
      <c r="CQ16" s="5" t="s">
        <v>7</v>
      </c>
      <c r="CR16" s="5" t="s">
        <v>7</v>
      </c>
      <c r="CU16" s="5" t="s">
        <v>7</v>
      </c>
      <c r="CV16" s="5" t="s">
        <v>7</v>
      </c>
      <c r="CW16" s="5" t="s">
        <v>7</v>
      </c>
      <c r="CY16" s="5">
        <v>2</v>
      </c>
      <c r="DA16" s="5" t="s">
        <v>7</v>
      </c>
      <c r="DB16" s="5">
        <v>4</v>
      </c>
      <c r="DC16" s="5">
        <v>2</v>
      </c>
      <c r="DD16" s="5" t="s">
        <v>7</v>
      </c>
      <c r="DE16" s="5">
        <v>5</v>
      </c>
      <c r="DF16" s="5">
        <v>4</v>
      </c>
      <c r="DG16" s="5" t="s">
        <v>7</v>
      </c>
      <c r="DH16" s="5">
        <v>3</v>
      </c>
      <c r="DI16" s="5">
        <v>3</v>
      </c>
      <c r="DJ16" s="5">
        <v>4</v>
      </c>
      <c r="DK16" s="5" t="s">
        <v>7</v>
      </c>
      <c r="DL16" s="5">
        <v>3</v>
      </c>
      <c r="DO16" s="5">
        <v>2</v>
      </c>
      <c r="DP16" s="5" t="s">
        <v>7</v>
      </c>
      <c r="DQ16" s="5" t="s">
        <v>7</v>
      </c>
      <c r="DR16" s="5" t="s">
        <v>7</v>
      </c>
      <c r="DS16" s="5">
        <v>2</v>
      </c>
      <c r="DT16" s="5">
        <v>2</v>
      </c>
      <c r="DU16" s="5">
        <v>3</v>
      </c>
      <c r="DV16" s="5" t="s">
        <v>7</v>
      </c>
      <c r="DX16" s="5">
        <v>1</v>
      </c>
      <c r="DY16" s="5">
        <v>4</v>
      </c>
      <c r="DZ16" s="5">
        <v>5</v>
      </c>
      <c r="EA16" s="5" t="s">
        <v>7</v>
      </c>
      <c r="EB16" s="5" t="s">
        <v>7</v>
      </c>
      <c r="EC16" s="5" t="s">
        <v>7</v>
      </c>
      <c r="ED16" s="5" t="s">
        <v>7</v>
      </c>
      <c r="EE16" s="5">
        <v>1</v>
      </c>
      <c r="EF16" s="5" t="s">
        <v>7</v>
      </c>
      <c r="EH16" s="5">
        <v>3</v>
      </c>
      <c r="EI16" s="5">
        <v>3</v>
      </c>
      <c r="EJ16" s="5" t="s">
        <v>7</v>
      </c>
      <c r="EK16" s="5" t="s">
        <v>7</v>
      </c>
      <c r="EL16" s="5" t="s">
        <v>7</v>
      </c>
      <c r="EM16" s="5">
        <v>1</v>
      </c>
      <c r="EN16" s="5">
        <v>2</v>
      </c>
      <c r="EO16" s="5" t="s">
        <v>7</v>
      </c>
      <c r="EP16" s="5" t="s">
        <v>7</v>
      </c>
      <c r="EQ16" s="5" t="s">
        <v>7</v>
      </c>
      <c r="ER16" s="5" t="s">
        <v>7</v>
      </c>
      <c r="ES16" s="5">
        <v>2</v>
      </c>
      <c r="ET16" s="5">
        <v>2</v>
      </c>
      <c r="EU16" s="5" t="s">
        <v>7</v>
      </c>
      <c r="EV16" s="5" t="s">
        <v>7</v>
      </c>
      <c r="EW16" s="5" t="s">
        <v>7</v>
      </c>
      <c r="EX16" s="5" t="s">
        <v>7</v>
      </c>
      <c r="EY16" s="5">
        <v>2</v>
      </c>
      <c r="FF16" s="5">
        <v>5</v>
      </c>
      <c r="FG16" s="5" t="s">
        <v>7</v>
      </c>
      <c r="FH16" s="5" t="s">
        <v>7</v>
      </c>
      <c r="FI16" s="5" t="s">
        <v>7</v>
      </c>
      <c r="FJ16" s="5">
        <v>3</v>
      </c>
      <c r="FK16" s="5">
        <v>3</v>
      </c>
      <c r="FL16" s="5">
        <v>5</v>
      </c>
      <c r="FM16" s="5" t="s">
        <v>7</v>
      </c>
      <c r="FN16" s="5" t="s">
        <v>7</v>
      </c>
      <c r="FO16" s="5">
        <v>2</v>
      </c>
      <c r="FP16" s="5">
        <v>4</v>
      </c>
      <c r="FQ16" s="5" t="s">
        <v>7</v>
      </c>
      <c r="FR16" s="5" t="s">
        <v>7</v>
      </c>
      <c r="FS16" s="5" t="s">
        <v>7</v>
      </c>
      <c r="FT16" s="5" t="s">
        <v>7</v>
      </c>
      <c r="FU16" s="5" t="s">
        <v>7</v>
      </c>
      <c r="FV16" s="5">
        <v>4</v>
      </c>
      <c r="FW16" s="5" t="s">
        <v>7</v>
      </c>
      <c r="FX16" s="5" t="s">
        <v>7</v>
      </c>
      <c r="FY16" s="5" t="s">
        <v>7</v>
      </c>
      <c r="FZ16" s="5" t="s">
        <v>7</v>
      </c>
      <c r="GA16" s="5" t="s">
        <v>7</v>
      </c>
    </row>
    <row r="17" spans="1:183" ht="12.75" customHeight="1" x14ac:dyDescent="0.2">
      <c r="A17" s="16">
        <f t="shared" si="3"/>
        <v>9</v>
      </c>
      <c r="B17" s="16" t="s">
        <v>40</v>
      </c>
      <c r="C17" s="1"/>
      <c r="D17" s="40">
        <f t="shared" si="4"/>
        <v>105</v>
      </c>
      <c r="E17" s="32"/>
      <c r="F17" s="41">
        <f t="shared" si="5"/>
        <v>17</v>
      </c>
      <c r="G17" s="37">
        <f t="shared" si="6"/>
        <v>35</v>
      </c>
      <c r="H17" s="37">
        <f t="shared" si="7"/>
        <v>40</v>
      </c>
      <c r="I17" s="22">
        <f t="shared" si="8"/>
        <v>45</v>
      </c>
      <c r="J17" s="2"/>
      <c r="K17" s="29">
        <f t="shared" si="9"/>
        <v>1</v>
      </c>
      <c r="L17" s="30">
        <f t="shared" si="10"/>
        <v>1</v>
      </c>
      <c r="M17" s="31">
        <f t="shared" si="11"/>
        <v>1</v>
      </c>
      <c r="N17" s="30">
        <f t="shared" si="12"/>
        <v>2</v>
      </c>
      <c r="O17" s="31">
        <f t="shared" si="13"/>
        <v>1</v>
      </c>
      <c r="P17" s="2"/>
      <c r="Q17" s="29">
        <f t="shared" si="14"/>
        <v>2</v>
      </c>
      <c r="R17" s="30">
        <f t="shared" si="15"/>
        <v>2</v>
      </c>
      <c r="S17" s="31">
        <f t="shared" si="16"/>
        <v>2</v>
      </c>
      <c r="T17" s="30">
        <f t="shared" si="17"/>
        <v>2</v>
      </c>
      <c r="U17" s="31">
        <f t="shared" si="18"/>
        <v>7</v>
      </c>
      <c r="V17" s="2"/>
      <c r="W17" s="29">
        <f t="shared" si="19"/>
        <v>3</v>
      </c>
      <c r="X17" s="30">
        <f t="shared" si="20"/>
        <v>2</v>
      </c>
      <c r="Y17" s="31">
        <f t="shared" si="21"/>
        <v>2</v>
      </c>
      <c r="Z17" s="30">
        <f t="shared" si="22"/>
        <v>5</v>
      </c>
      <c r="AA17" s="31">
        <f t="shared" si="23"/>
        <v>1</v>
      </c>
      <c r="AB17" s="2"/>
      <c r="AC17" s="29">
        <f t="shared" si="24"/>
        <v>2</v>
      </c>
      <c r="AD17" s="30">
        <f t="shared" si="25"/>
        <v>6</v>
      </c>
      <c r="AE17" s="31">
        <f t="shared" si="26"/>
        <v>1</v>
      </c>
      <c r="AF17" s="30">
        <f t="shared" si="27"/>
        <v>1</v>
      </c>
      <c r="AG17" s="31">
        <f t="shared" si="28"/>
        <v>6</v>
      </c>
      <c r="AH17" s="2"/>
      <c r="AJ17" s="5">
        <v>2</v>
      </c>
      <c r="AL17" s="5" t="s">
        <v>7</v>
      </c>
      <c r="AM17" s="5">
        <v>4</v>
      </c>
      <c r="AO17" s="5" t="s">
        <v>7</v>
      </c>
      <c r="AP17" s="5">
        <v>2</v>
      </c>
      <c r="AR17" s="5">
        <v>5</v>
      </c>
      <c r="AS17" s="5" t="s">
        <v>7</v>
      </c>
      <c r="AT17" s="5">
        <v>5</v>
      </c>
      <c r="AU17" s="5">
        <v>2</v>
      </c>
      <c r="AV17" s="5">
        <v>5</v>
      </c>
      <c r="AW17" s="5">
        <v>1</v>
      </c>
      <c r="AX17" s="5">
        <v>1</v>
      </c>
      <c r="AZ17" s="5" t="s">
        <v>7</v>
      </c>
      <c r="BA17" s="5">
        <v>2</v>
      </c>
      <c r="BB17" s="5">
        <v>5</v>
      </c>
      <c r="BC17" s="5" t="s">
        <v>7</v>
      </c>
      <c r="BE17" s="5" t="s">
        <v>7</v>
      </c>
      <c r="BG17" s="5">
        <v>2</v>
      </c>
      <c r="BH17" s="5" t="s">
        <v>7</v>
      </c>
      <c r="BJ17" s="5">
        <v>2</v>
      </c>
      <c r="BK17" s="5" t="s">
        <v>7</v>
      </c>
      <c r="BL17" s="5" t="s">
        <v>7</v>
      </c>
      <c r="BM17" s="5" t="s">
        <v>7</v>
      </c>
      <c r="BN17" s="5" t="s">
        <v>7</v>
      </c>
      <c r="BO17" s="5" t="s">
        <v>7</v>
      </c>
      <c r="BP17" s="5">
        <v>5</v>
      </c>
      <c r="BQ17" s="5">
        <v>3</v>
      </c>
      <c r="BR17" s="5" t="s">
        <v>7</v>
      </c>
      <c r="BS17" s="5" t="s">
        <v>7</v>
      </c>
      <c r="BT17" s="5" t="s">
        <v>7</v>
      </c>
      <c r="BU17" s="5" t="s">
        <v>7</v>
      </c>
      <c r="BV17" s="5">
        <v>5</v>
      </c>
      <c r="BW17" s="5" t="s">
        <v>7</v>
      </c>
      <c r="BX17" s="5" t="s">
        <v>7</v>
      </c>
      <c r="BY17" s="5" t="s">
        <v>7</v>
      </c>
      <c r="BZ17" s="5" t="s">
        <v>7</v>
      </c>
      <c r="CA17" s="5">
        <v>1</v>
      </c>
      <c r="CB17" s="5">
        <v>1</v>
      </c>
      <c r="CC17" s="5" t="s">
        <v>7</v>
      </c>
      <c r="CD17" s="5" t="s">
        <v>7</v>
      </c>
      <c r="CE17" s="5" t="s">
        <v>7</v>
      </c>
      <c r="CF17" s="5" t="s">
        <v>7</v>
      </c>
      <c r="CG17" s="5">
        <v>4</v>
      </c>
      <c r="CH17" s="5">
        <v>4</v>
      </c>
      <c r="CQ17" s="5">
        <v>2</v>
      </c>
      <c r="CR17" s="5">
        <v>4</v>
      </c>
      <c r="CS17" s="5" t="s">
        <v>7</v>
      </c>
      <c r="CT17" s="5" t="s">
        <v>7</v>
      </c>
      <c r="CU17" s="5">
        <v>3</v>
      </c>
      <c r="CV17" s="5">
        <v>4</v>
      </c>
      <c r="CW17" s="5" t="s">
        <v>7</v>
      </c>
      <c r="CX17" s="5">
        <v>5</v>
      </c>
      <c r="CY17" s="5">
        <v>3</v>
      </c>
      <c r="CZ17" s="5" t="s">
        <v>7</v>
      </c>
      <c r="DA17" s="5">
        <v>1</v>
      </c>
      <c r="DC17" s="5" t="s">
        <v>7</v>
      </c>
      <c r="DD17" s="5">
        <v>4</v>
      </c>
      <c r="DE17" s="5">
        <v>2</v>
      </c>
      <c r="DG17" s="5">
        <v>5</v>
      </c>
      <c r="DH17" s="5" t="s">
        <v>7</v>
      </c>
      <c r="DJ17" s="5" t="s">
        <v>7</v>
      </c>
      <c r="DK17" s="5">
        <v>5</v>
      </c>
      <c r="DL17" s="5" t="s">
        <v>7</v>
      </c>
      <c r="DM17" s="5">
        <v>5</v>
      </c>
      <c r="DN17" s="5" t="s">
        <v>7</v>
      </c>
      <c r="DO17" s="5" t="s">
        <v>7</v>
      </c>
      <c r="DP17" s="5">
        <v>4</v>
      </c>
      <c r="DQ17" s="5">
        <v>1</v>
      </c>
      <c r="DR17" s="5">
        <v>3</v>
      </c>
      <c r="DS17" s="5" t="s">
        <v>7</v>
      </c>
      <c r="DT17" s="5" t="s">
        <v>7</v>
      </c>
      <c r="DU17" s="5">
        <v>5</v>
      </c>
      <c r="DV17" s="5">
        <v>2</v>
      </c>
      <c r="DW17" s="5">
        <v>5</v>
      </c>
      <c r="DX17" s="5" t="s">
        <v>7</v>
      </c>
      <c r="DY17" s="5">
        <v>5</v>
      </c>
      <c r="DZ17" s="5" t="s">
        <v>7</v>
      </c>
      <c r="EA17" s="5" t="s">
        <v>7</v>
      </c>
      <c r="EB17" s="5">
        <v>5</v>
      </c>
      <c r="EC17" s="5" t="s">
        <v>7</v>
      </c>
      <c r="ED17" s="5" t="s">
        <v>7</v>
      </c>
      <c r="EE17" s="5" t="s">
        <v>7</v>
      </c>
      <c r="EF17" s="5">
        <v>3</v>
      </c>
      <c r="EG17" s="5" t="s">
        <v>7</v>
      </c>
      <c r="EH17" s="5">
        <v>2</v>
      </c>
      <c r="EI17" s="5">
        <v>4</v>
      </c>
      <c r="EJ17" s="5" t="s">
        <v>7</v>
      </c>
      <c r="EK17" s="5" t="s">
        <v>7</v>
      </c>
      <c r="EM17" s="5" t="s">
        <v>7</v>
      </c>
      <c r="EN17" s="5">
        <v>1</v>
      </c>
      <c r="EQ17" s="5" t="s">
        <v>7</v>
      </c>
      <c r="ER17" s="5">
        <v>1</v>
      </c>
      <c r="ES17" s="5" t="s">
        <v>7</v>
      </c>
      <c r="ET17" s="5" t="s">
        <v>7</v>
      </c>
      <c r="EU17" s="5">
        <v>5</v>
      </c>
      <c r="EV17" s="5">
        <v>2</v>
      </c>
      <c r="EW17" s="5">
        <v>4</v>
      </c>
      <c r="EX17" s="5" t="s">
        <v>7</v>
      </c>
      <c r="EY17" s="5" t="s">
        <v>7</v>
      </c>
      <c r="EZ17" s="5" t="s">
        <v>7</v>
      </c>
      <c r="FB17" s="5" t="s">
        <v>7</v>
      </c>
      <c r="FC17" s="5" t="s">
        <v>7</v>
      </c>
      <c r="FD17" s="5" t="s">
        <v>7</v>
      </c>
      <c r="FE17" s="5">
        <v>3</v>
      </c>
      <c r="FH17" s="5">
        <v>4</v>
      </c>
    </row>
    <row r="18" spans="1:183" x14ac:dyDescent="0.2">
      <c r="A18" s="16">
        <f t="shared" si="3"/>
        <v>10</v>
      </c>
      <c r="B18" s="16" t="s">
        <v>10</v>
      </c>
      <c r="C18" s="1"/>
      <c r="D18" s="40">
        <f t="shared" si="4"/>
        <v>104</v>
      </c>
      <c r="E18" s="32"/>
      <c r="F18" s="41">
        <f t="shared" si="5"/>
        <v>22</v>
      </c>
      <c r="G18" s="37">
        <f t="shared" si="6"/>
        <v>18</v>
      </c>
      <c r="H18" s="37">
        <f t="shared" si="7"/>
        <v>21</v>
      </c>
      <c r="I18" s="22">
        <f t="shared" si="8"/>
        <v>61</v>
      </c>
      <c r="J18" s="2"/>
      <c r="K18" s="29">
        <f t="shared" si="9"/>
        <v>0</v>
      </c>
      <c r="L18" s="30">
        <f t="shared" si="10"/>
        <v>1</v>
      </c>
      <c r="M18" s="31">
        <f t="shared" si="11"/>
        <v>2</v>
      </c>
      <c r="N18" s="30">
        <f t="shared" si="12"/>
        <v>6</v>
      </c>
      <c r="O18" s="31">
        <f t="shared" si="13"/>
        <v>4</v>
      </c>
      <c r="P18" s="2"/>
      <c r="Q18" s="29">
        <f t="shared" si="14"/>
        <v>0</v>
      </c>
      <c r="R18" s="30">
        <f t="shared" si="15"/>
        <v>3</v>
      </c>
      <c r="S18" s="31">
        <f t="shared" si="16"/>
        <v>0</v>
      </c>
      <c r="T18" s="30">
        <f t="shared" si="17"/>
        <v>2</v>
      </c>
      <c r="U18" s="31">
        <f t="shared" si="18"/>
        <v>2</v>
      </c>
      <c r="V18" s="2"/>
      <c r="W18" s="29">
        <f t="shared" si="19"/>
        <v>0</v>
      </c>
      <c r="X18" s="30">
        <f t="shared" si="20"/>
        <v>1</v>
      </c>
      <c r="Y18" s="31">
        <f t="shared" si="21"/>
        <v>3</v>
      </c>
      <c r="Z18" s="30">
        <f t="shared" si="22"/>
        <v>3</v>
      </c>
      <c r="AA18" s="31">
        <f t="shared" si="23"/>
        <v>2</v>
      </c>
      <c r="AB18" s="2"/>
      <c r="AC18" s="29">
        <f t="shared" si="24"/>
        <v>5</v>
      </c>
      <c r="AD18" s="30">
        <f t="shared" si="25"/>
        <v>5</v>
      </c>
      <c r="AE18" s="31">
        <f t="shared" si="26"/>
        <v>3</v>
      </c>
      <c r="AF18" s="30">
        <f t="shared" si="27"/>
        <v>3</v>
      </c>
      <c r="AG18" s="31">
        <f t="shared" si="28"/>
        <v>1</v>
      </c>
      <c r="AH18" s="2"/>
      <c r="AJ18" s="5">
        <v>3</v>
      </c>
      <c r="AK18" s="5">
        <v>4</v>
      </c>
      <c r="AL18" s="5">
        <v>4</v>
      </c>
      <c r="AM18" s="5">
        <v>2</v>
      </c>
      <c r="AN18" s="5">
        <v>1</v>
      </c>
      <c r="AQ18" s="5">
        <v>1</v>
      </c>
      <c r="AR18" s="5" t="s">
        <v>7</v>
      </c>
      <c r="AV18" s="5">
        <v>3</v>
      </c>
      <c r="AW18" s="5">
        <v>3</v>
      </c>
      <c r="AX18" s="5" t="s">
        <v>7</v>
      </c>
      <c r="AY18" s="5">
        <v>2</v>
      </c>
      <c r="AZ18" s="5">
        <v>1</v>
      </c>
      <c r="BB18" s="5">
        <v>2</v>
      </c>
      <c r="BC18" s="5">
        <v>4</v>
      </c>
      <c r="BD18" s="5">
        <v>1</v>
      </c>
      <c r="BE18" s="5">
        <v>1</v>
      </c>
      <c r="BH18" s="5">
        <v>5</v>
      </c>
      <c r="BI18" s="5">
        <v>2</v>
      </c>
      <c r="BJ18" s="5" t="s">
        <v>7</v>
      </c>
      <c r="BK18" s="5" t="s">
        <v>7</v>
      </c>
      <c r="BL18" s="5" t="s">
        <v>7</v>
      </c>
      <c r="BM18" s="5">
        <v>2</v>
      </c>
      <c r="BN18" s="5" t="s">
        <v>7</v>
      </c>
      <c r="BU18" s="5" t="s">
        <v>7</v>
      </c>
      <c r="BW18" s="5">
        <v>5</v>
      </c>
      <c r="BX18" s="5" t="s">
        <v>7</v>
      </c>
      <c r="BY18" s="5" t="s">
        <v>7</v>
      </c>
      <c r="BZ18" s="5">
        <v>4</v>
      </c>
      <c r="CA18" s="5" t="s">
        <v>7</v>
      </c>
      <c r="CD18" s="5" t="s">
        <v>7</v>
      </c>
      <c r="CF18" s="5" t="s">
        <v>7</v>
      </c>
      <c r="CG18" s="5" t="s">
        <v>7</v>
      </c>
      <c r="CH18" s="5" t="s">
        <v>7</v>
      </c>
      <c r="CI18" s="5" t="s">
        <v>7</v>
      </c>
      <c r="CJ18" s="5">
        <v>2</v>
      </c>
      <c r="CK18" s="5">
        <v>4</v>
      </c>
      <c r="CL18" s="5">
        <v>5</v>
      </c>
      <c r="CM18" s="5" t="s">
        <v>7</v>
      </c>
      <c r="CN18" s="5">
        <v>3</v>
      </c>
      <c r="CO18" s="5" t="s">
        <v>7</v>
      </c>
      <c r="CR18" s="5">
        <v>4</v>
      </c>
      <c r="CS18" s="5" t="s">
        <v>7</v>
      </c>
      <c r="CT18" s="5">
        <v>3</v>
      </c>
      <c r="CV18" s="5">
        <v>3</v>
      </c>
      <c r="CW18" s="5" t="s">
        <v>7</v>
      </c>
      <c r="CX18" s="5" t="s">
        <v>7</v>
      </c>
      <c r="CY18" s="5" t="s">
        <v>7</v>
      </c>
      <c r="CZ18" s="5" t="s">
        <v>7</v>
      </c>
      <c r="DA18" s="5" t="s">
        <v>7</v>
      </c>
      <c r="DC18" s="5" t="s">
        <v>7</v>
      </c>
      <c r="DD18" s="5" t="s">
        <v>7</v>
      </c>
      <c r="DE18" s="5" t="s">
        <v>7</v>
      </c>
      <c r="DG18" s="5" t="s">
        <v>7</v>
      </c>
      <c r="DH18" s="5" t="s">
        <v>7</v>
      </c>
      <c r="DI18" s="5">
        <v>5</v>
      </c>
      <c r="DJ18" s="5" t="s">
        <v>7</v>
      </c>
      <c r="DK18" s="5" t="s">
        <v>7</v>
      </c>
      <c r="DL18" s="5" t="s">
        <v>7</v>
      </c>
      <c r="DM18" s="5">
        <v>4</v>
      </c>
      <c r="DO18" s="5" t="s">
        <v>7</v>
      </c>
      <c r="DP18" s="5" t="s">
        <v>7</v>
      </c>
      <c r="DR18" s="5">
        <v>2</v>
      </c>
      <c r="DY18" s="5" t="s">
        <v>7</v>
      </c>
      <c r="DZ18" s="5">
        <v>4</v>
      </c>
      <c r="EA18" s="5">
        <v>5</v>
      </c>
      <c r="EB18" s="5">
        <v>2</v>
      </c>
      <c r="EC18" s="5" t="s">
        <v>7</v>
      </c>
      <c r="ED18" s="5" t="s">
        <v>7</v>
      </c>
      <c r="EH18" s="5" t="s">
        <v>7</v>
      </c>
      <c r="EJ18" s="5">
        <v>2</v>
      </c>
      <c r="EO18" s="5">
        <v>5</v>
      </c>
      <c r="EP18" s="5" t="s">
        <v>7</v>
      </c>
      <c r="EQ18" s="5" t="s">
        <v>7</v>
      </c>
      <c r="ER18" s="5">
        <v>3</v>
      </c>
      <c r="ES18" s="5" t="s">
        <v>7</v>
      </c>
      <c r="ET18" s="5" t="s">
        <v>7</v>
      </c>
      <c r="EV18" s="5">
        <v>4</v>
      </c>
      <c r="EW18" s="5">
        <v>5</v>
      </c>
      <c r="EX18" s="5" t="s">
        <v>7</v>
      </c>
      <c r="EZ18" s="5" t="s">
        <v>7</v>
      </c>
      <c r="FA18" s="5" t="s">
        <v>7</v>
      </c>
      <c r="FB18" s="5" t="s">
        <v>7</v>
      </c>
      <c r="FC18" s="5" t="s">
        <v>7</v>
      </c>
      <c r="FE18" s="5" t="s">
        <v>7</v>
      </c>
      <c r="FF18" s="5" t="s">
        <v>7</v>
      </c>
      <c r="FG18" s="5">
        <v>4</v>
      </c>
      <c r="FI18" s="5">
        <v>5</v>
      </c>
      <c r="FJ18" s="5" t="s">
        <v>7</v>
      </c>
      <c r="FK18" s="5" t="s">
        <v>7</v>
      </c>
      <c r="FL18" s="5" t="s">
        <v>7</v>
      </c>
      <c r="FM18" s="5" t="s">
        <v>7</v>
      </c>
      <c r="FN18" s="5" t="s">
        <v>7</v>
      </c>
      <c r="FO18" s="5" t="s">
        <v>7</v>
      </c>
      <c r="FQ18" s="5">
        <v>4</v>
      </c>
      <c r="FR18" s="5">
        <v>4</v>
      </c>
      <c r="FS18" s="5" t="s">
        <v>7</v>
      </c>
      <c r="FT18" s="5">
        <v>4</v>
      </c>
      <c r="FU18" s="5" t="s">
        <v>7</v>
      </c>
      <c r="FV18" s="5" t="s">
        <v>7</v>
      </c>
      <c r="FW18" s="5">
        <v>4</v>
      </c>
      <c r="FX18" s="5" t="s">
        <v>7</v>
      </c>
      <c r="FY18" s="5">
        <v>2</v>
      </c>
      <c r="FZ18" s="5">
        <v>5</v>
      </c>
      <c r="GA18" s="5">
        <v>3</v>
      </c>
    </row>
    <row r="19" spans="1:183" x14ac:dyDescent="0.2">
      <c r="A19" s="16">
        <f t="shared" si="3"/>
        <v>11</v>
      </c>
      <c r="B19" s="16" t="s">
        <v>29</v>
      </c>
      <c r="C19" s="1"/>
      <c r="D19" s="40">
        <f t="shared" si="4"/>
        <v>90</v>
      </c>
      <c r="E19" s="32"/>
      <c r="F19" s="41">
        <f t="shared" si="5"/>
        <v>25</v>
      </c>
      <c r="G19" s="37">
        <f t="shared" si="6"/>
        <v>5</v>
      </c>
      <c r="H19" s="37">
        <f t="shared" si="7"/>
        <v>22</v>
      </c>
      <c r="I19" s="22">
        <f t="shared" si="8"/>
        <v>34</v>
      </c>
      <c r="J19" s="2"/>
      <c r="K19" s="29">
        <f t="shared" si="9"/>
        <v>1</v>
      </c>
      <c r="L19" s="30">
        <f t="shared" si="10"/>
        <v>2</v>
      </c>
      <c r="M19" s="31">
        <f t="shared" si="11"/>
        <v>3</v>
      </c>
      <c r="N19" s="30">
        <f t="shared" si="12"/>
        <v>1</v>
      </c>
      <c r="O19" s="31">
        <f t="shared" si="13"/>
        <v>0</v>
      </c>
      <c r="P19" s="2"/>
      <c r="Q19" s="29">
        <f t="shared" si="14"/>
        <v>1</v>
      </c>
      <c r="R19" s="30">
        <f t="shared" si="15"/>
        <v>0</v>
      </c>
      <c r="S19" s="31">
        <f t="shared" si="16"/>
        <v>0</v>
      </c>
      <c r="T19" s="30">
        <f t="shared" si="17"/>
        <v>0</v>
      </c>
      <c r="U19" s="31">
        <f t="shared" si="18"/>
        <v>0</v>
      </c>
      <c r="V19" s="2"/>
      <c r="W19" s="29">
        <f t="shared" si="19"/>
        <v>1</v>
      </c>
      <c r="X19" s="30">
        <f t="shared" si="20"/>
        <v>1</v>
      </c>
      <c r="Y19" s="31">
        <f t="shared" si="21"/>
        <v>0</v>
      </c>
      <c r="Z19" s="30">
        <f t="shared" si="22"/>
        <v>5</v>
      </c>
      <c r="AA19" s="31">
        <f t="shared" si="23"/>
        <v>3</v>
      </c>
      <c r="AB19" s="2"/>
      <c r="AC19" s="29">
        <f t="shared" si="24"/>
        <v>3</v>
      </c>
      <c r="AD19" s="30">
        <f t="shared" si="25"/>
        <v>0</v>
      </c>
      <c r="AE19" s="31">
        <f t="shared" si="26"/>
        <v>3</v>
      </c>
      <c r="AF19" s="30">
        <f t="shared" si="27"/>
        <v>2</v>
      </c>
      <c r="AG19" s="31">
        <f t="shared" si="28"/>
        <v>6</v>
      </c>
      <c r="AH19" s="2"/>
      <c r="AK19" s="5">
        <v>1</v>
      </c>
      <c r="AL19" s="5" t="s">
        <v>7</v>
      </c>
      <c r="AN19" s="5" t="s">
        <v>7</v>
      </c>
      <c r="AO19" s="5" t="s">
        <v>7</v>
      </c>
      <c r="AP19" s="5">
        <v>5</v>
      </c>
      <c r="AT19" s="5">
        <v>1</v>
      </c>
      <c r="AY19" s="5">
        <v>3</v>
      </c>
      <c r="AZ19" s="5">
        <v>5</v>
      </c>
      <c r="BA19" s="5">
        <v>5</v>
      </c>
      <c r="BB19" s="5">
        <v>3</v>
      </c>
      <c r="BF19" s="5">
        <v>4</v>
      </c>
      <c r="BH19" s="5">
        <v>1</v>
      </c>
      <c r="BI19" s="5" t="s">
        <v>7</v>
      </c>
      <c r="BK19" s="5" t="s">
        <v>7</v>
      </c>
      <c r="BL19" s="5">
        <v>4</v>
      </c>
      <c r="BM19" s="5">
        <v>5</v>
      </c>
      <c r="BN19" s="5">
        <v>5</v>
      </c>
      <c r="BO19" s="5">
        <v>5</v>
      </c>
      <c r="BS19" s="5">
        <v>3</v>
      </c>
      <c r="BT19" s="5" t="s">
        <v>7</v>
      </c>
      <c r="BU19" s="5" t="s">
        <v>7</v>
      </c>
      <c r="BX19" s="5" t="s">
        <v>7</v>
      </c>
      <c r="CB19" s="5" t="s">
        <v>7</v>
      </c>
      <c r="CE19" s="5">
        <v>4</v>
      </c>
      <c r="CF19" s="5">
        <v>5</v>
      </c>
      <c r="CG19" s="5" t="s">
        <v>7</v>
      </c>
      <c r="CH19" s="5">
        <v>5</v>
      </c>
      <c r="CI19" s="5" t="s">
        <v>7</v>
      </c>
      <c r="CJ19" s="5" t="s">
        <v>7</v>
      </c>
      <c r="CL19" s="5">
        <v>4</v>
      </c>
      <c r="CM19" s="5" t="s">
        <v>7</v>
      </c>
      <c r="CN19" s="5">
        <v>5</v>
      </c>
      <c r="CQ19" s="5">
        <v>1</v>
      </c>
      <c r="CR19" s="5" t="s">
        <v>7</v>
      </c>
      <c r="CS19" s="5" t="s">
        <v>7</v>
      </c>
      <c r="CT19" s="5">
        <v>2</v>
      </c>
      <c r="CU19" s="5" t="s">
        <v>7</v>
      </c>
      <c r="CV19" s="5" t="s">
        <v>7</v>
      </c>
      <c r="CX19" s="5" t="s">
        <v>7</v>
      </c>
      <c r="CY19" s="5">
        <v>4</v>
      </c>
      <c r="DA19" s="5" t="s">
        <v>7</v>
      </c>
      <c r="DC19" s="5">
        <v>4</v>
      </c>
      <c r="DD19" s="5" t="s">
        <v>7</v>
      </c>
      <c r="DF19" s="5">
        <v>4</v>
      </c>
      <c r="DG19" s="5" t="s">
        <v>7</v>
      </c>
      <c r="DH19" s="5" t="s">
        <v>7</v>
      </c>
      <c r="DI19" s="5">
        <v>1</v>
      </c>
      <c r="DJ19" s="5" t="s">
        <v>7</v>
      </c>
      <c r="DP19" s="5" t="s">
        <v>7</v>
      </c>
      <c r="DS19" s="5" t="s">
        <v>7</v>
      </c>
      <c r="DT19" s="5" t="s">
        <v>7</v>
      </c>
      <c r="DW19" s="5" t="s">
        <v>7</v>
      </c>
      <c r="DX19" s="5" t="s">
        <v>7</v>
      </c>
      <c r="EA19" s="5" t="s">
        <v>7</v>
      </c>
      <c r="EB19" s="5" t="s">
        <v>7</v>
      </c>
      <c r="EC19" s="5" t="s">
        <v>7</v>
      </c>
      <c r="ED19" s="5" t="s">
        <v>7</v>
      </c>
      <c r="EE19" s="5" t="s">
        <v>7</v>
      </c>
      <c r="EF19" s="5" t="s">
        <v>7</v>
      </c>
      <c r="EI19" s="5" t="s">
        <v>7</v>
      </c>
      <c r="EK19" s="5" t="s">
        <v>7</v>
      </c>
      <c r="EP19" s="5" t="s">
        <v>7</v>
      </c>
      <c r="EQ19" s="5" t="s">
        <v>7</v>
      </c>
      <c r="ER19" s="5" t="s">
        <v>7</v>
      </c>
      <c r="ES19" s="5" t="s">
        <v>7</v>
      </c>
      <c r="EX19" s="5" t="s">
        <v>7</v>
      </c>
      <c r="EY19" s="5" t="s">
        <v>7</v>
      </c>
      <c r="EZ19" s="5" t="s">
        <v>7</v>
      </c>
      <c r="FA19" s="5">
        <v>1</v>
      </c>
      <c r="FB19" s="5" t="s">
        <v>7</v>
      </c>
      <c r="FC19" s="5" t="s">
        <v>7</v>
      </c>
      <c r="FD19" s="5" t="s">
        <v>7</v>
      </c>
      <c r="FE19" s="5">
        <v>3</v>
      </c>
      <c r="FF19" s="5">
        <v>3</v>
      </c>
      <c r="FG19" s="5" t="s">
        <v>7</v>
      </c>
      <c r="FH19" s="5" t="s">
        <v>7</v>
      </c>
      <c r="FI19" s="5">
        <v>4</v>
      </c>
      <c r="FJ19" s="5">
        <v>2</v>
      </c>
      <c r="FK19" s="5" t="s">
        <v>7</v>
      </c>
      <c r="FL19" s="5" t="s">
        <v>7</v>
      </c>
      <c r="FM19" s="5" t="s">
        <v>7</v>
      </c>
      <c r="FP19" s="5" t="s">
        <v>7</v>
      </c>
      <c r="FR19" s="5" t="s">
        <v>7</v>
      </c>
      <c r="FS19" s="5" t="s">
        <v>7</v>
      </c>
      <c r="FT19" s="5" t="s">
        <v>7</v>
      </c>
      <c r="FU19" s="5" t="s">
        <v>7</v>
      </c>
      <c r="FV19" s="5" t="s">
        <v>7</v>
      </c>
      <c r="FW19" s="5">
        <v>3</v>
      </c>
      <c r="FX19" s="5">
        <v>2</v>
      </c>
      <c r="FZ19" s="5" t="s">
        <v>7</v>
      </c>
    </row>
    <row r="20" spans="1:183" x14ac:dyDescent="0.2">
      <c r="A20" s="16">
        <f t="shared" si="3"/>
        <v>12</v>
      </c>
      <c r="B20" s="16" t="s">
        <v>19</v>
      </c>
      <c r="C20" s="1"/>
      <c r="D20" s="40">
        <f t="shared" si="4"/>
        <v>75</v>
      </c>
      <c r="E20" s="32"/>
      <c r="F20" s="41">
        <f t="shared" si="5"/>
        <v>38</v>
      </c>
      <c r="G20" s="37">
        <f t="shared" si="6"/>
        <v>21</v>
      </c>
      <c r="H20" s="37">
        <f t="shared" si="7"/>
        <v>5</v>
      </c>
      <c r="I20" s="22">
        <f t="shared" si="8"/>
        <v>16</v>
      </c>
      <c r="J20" s="2"/>
      <c r="K20" s="29">
        <f t="shared" si="9"/>
        <v>2</v>
      </c>
      <c r="L20" s="30">
        <f t="shared" si="10"/>
        <v>2</v>
      </c>
      <c r="M20" s="31">
        <f t="shared" si="11"/>
        <v>4</v>
      </c>
      <c r="N20" s="30">
        <f t="shared" si="12"/>
        <v>1</v>
      </c>
      <c r="O20" s="31">
        <f t="shared" si="13"/>
        <v>5</v>
      </c>
      <c r="P20" s="2"/>
      <c r="Q20" s="29">
        <f t="shared" si="14"/>
        <v>1</v>
      </c>
      <c r="R20" s="30">
        <f t="shared" si="15"/>
        <v>1</v>
      </c>
      <c r="S20" s="31">
        <f t="shared" si="16"/>
        <v>2</v>
      </c>
      <c r="T20" s="30">
        <f t="shared" si="17"/>
        <v>1</v>
      </c>
      <c r="U20" s="31">
        <f t="shared" si="18"/>
        <v>4</v>
      </c>
      <c r="V20" s="2"/>
      <c r="W20" s="29">
        <f t="shared" si="19"/>
        <v>1</v>
      </c>
      <c r="X20" s="30">
        <f t="shared" si="20"/>
        <v>0</v>
      </c>
      <c r="Y20" s="31">
        <f t="shared" si="21"/>
        <v>0</v>
      </c>
      <c r="Z20" s="30">
        <f t="shared" si="22"/>
        <v>0</v>
      </c>
      <c r="AA20" s="31">
        <f t="shared" si="23"/>
        <v>0</v>
      </c>
      <c r="AB20" s="2"/>
      <c r="AC20" s="29">
        <f t="shared" si="24"/>
        <v>0</v>
      </c>
      <c r="AD20" s="30">
        <f t="shared" si="25"/>
        <v>0</v>
      </c>
      <c r="AE20" s="31">
        <f t="shared" si="26"/>
        <v>4</v>
      </c>
      <c r="AF20" s="30">
        <f t="shared" si="27"/>
        <v>1</v>
      </c>
      <c r="AG20" s="31">
        <f t="shared" si="28"/>
        <v>2</v>
      </c>
      <c r="AH20" s="2"/>
      <c r="AK20" s="5" t="s">
        <v>7</v>
      </c>
      <c r="AL20" s="5" t="s">
        <v>7</v>
      </c>
      <c r="AM20" s="5" t="s">
        <v>7</v>
      </c>
      <c r="AN20" s="5">
        <v>3</v>
      </c>
      <c r="AR20" s="5" t="s">
        <v>7</v>
      </c>
      <c r="AT20" s="5" t="s">
        <v>7</v>
      </c>
      <c r="AV20" s="5" t="s">
        <v>7</v>
      </c>
      <c r="AW20" s="5">
        <v>5</v>
      </c>
      <c r="AZ20" s="5">
        <v>4</v>
      </c>
      <c r="BC20" s="5">
        <v>5</v>
      </c>
      <c r="BD20" s="5" t="s">
        <v>7</v>
      </c>
      <c r="BE20" s="5" t="s">
        <v>7</v>
      </c>
      <c r="BF20" s="5">
        <v>3</v>
      </c>
      <c r="BG20" s="5">
        <v>3</v>
      </c>
      <c r="BH20" s="5" t="s">
        <v>7</v>
      </c>
      <c r="BJ20" s="5">
        <v>3</v>
      </c>
      <c r="BT20" s="5" t="s">
        <v>7</v>
      </c>
      <c r="CA20" s="5" t="s">
        <v>7</v>
      </c>
      <c r="CB20" s="5" t="s">
        <v>7</v>
      </c>
      <c r="CC20" s="5" t="s">
        <v>7</v>
      </c>
      <c r="CE20" s="5" t="s">
        <v>7</v>
      </c>
      <c r="CF20" s="5" t="s">
        <v>7</v>
      </c>
      <c r="CG20" s="5">
        <v>1</v>
      </c>
      <c r="CN20" s="5" t="s">
        <v>7</v>
      </c>
      <c r="CO20" s="5" t="s">
        <v>7</v>
      </c>
      <c r="CP20" s="5" t="s">
        <v>7</v>
      </c>
      <c r="CS20" s="5" t="s">
        <v>7</v>
      </c>
      <c r="CU20" s="5" t="s">
        <v>7</v>
      </c>
      <c r="DP20" s="5" t="s">
        <v>7</v>
      </c>
      <c r="DQ20" s="5">
        <v>4</v>
      </c>
      <c r="DR20" s="5">
        <v>5</v>
      </c>
      <c r="DS20" s="5" t="s">
        <v>7</v>
      </c>
      <c r="DU20" s="5">
        <v>2</v>
      </c>
      <c r="DV20" s="5">
        <v>5</v>
      </c>
      <c r="DW20" s="5" t="s">
        <v>7</v>
      </c>
      <c r="EA20" s="5">
        <v>1</v>
      </c>
      <c r="EB20" s="5" t="s">
        <v>7</v>
      </c>
      <c r="EC20" s="5" t="s">
        <v>7</v>
      </c>
      <c r="ED20" s="5" t="s">
        <v>7</v>
      </c>
      <c r="EE20" s="5" t="s">
        <v>7</v>
      </c>
      <c r="EH20" s="5" t="s">
        <v>7</v>
      </c>
      <c r="EJ20" s="5">
        <v>5</v>
      </c>
      <c r="EK20" s="5">
        <v>3</v>
      </c>
      <c r="EL20" s="5" t="s">
        <v>7</v>
      </c>
      <c r="EM20" s="5">
        <v>5</v>
      </c>
      <c r="EN20" s="5">
        <v>3</v>
      </c>
      <c r="EP20" s="5" t="s">
        <v>7</v>
      </c>
      <c r="EQ20" s="5">
        <v>2</v>
      </c>
      <c r="ER20" s="5">
        <v>5</v>
      </c>
      <c r="ES20" s="5">
        <v>5</v>
      </c>
      <c r="ET20" s="5">
        <v>3</v>
      </c>
      <c r="EU20" s="5">
        <v>2</v>
      </c>
      <c r="EV20" s="5" t="s">
        <v>7</v>
      </c>
      <c r="EW20" s="5">
        <v>1</v>
      </c>
      <c r="EX20" s="5">
        <v>1</v>
      </c>
      <c r="EY20" s="5">
        <v>3</v>
      </c>
      <c r="EZ20" s="5">
        <v>3</v>
      </c>
      <c r="FA20" s="5" t="s">
        <v>7</v>
      </c>
      <c r="FB20" s="5" t="s">
        <v>7</v>
      </c>
      <c r="FD20" s="5">
        <v>5</v>
      </c>
      <c r="FG20" s="5" t="s">
        <v>7</v>
      </c>
      <c r="FJ20" s="5" t="s">
        <v>7</v>
      </c>
      <c r="FL20" s="5" t="s">
        <v>7</v>
      </c>
      <c r="FM20" s="5">
        <v>4</v>
      </c>
      <c r="FN20" s="5" t="s">
        <v>7</v>
      </c>
      <c r="FO20" s="5">
        <v>3</v>
      </c>
      <c r="FP20" s="5" t="s">
        <v>7</v>
      </c>
      <c r="FQ20" s="5" t="s">
        <v>7</v>
      </c>
      <c r="FR20" s="5">
        <v>5</v>
      </c>
      <c r="FU20" s="5">
        <v>5</v>
      </c>
      <c r="FV20" s="5" t="s">
        <v>7</v>
      </c>
      <c r="FX20" s="5" t="s">
        <v>7</v>
      </c>
      <c r="FY20" s="5" t="s">
        <v>7</v>
      </c>
      <c r="FZ20" s="5" t="s">
        <v>7</v>
      </c>
      <c r="GA20" s="5" t="s">
        <v>7</v>
      </c>
    </row>
    <row r="21" spans="1:183" x14ac:dyDescent="0.2">
      <c r="A21" s="16">
        <f t="shared" si="3"/>
        <v>13</v>
      </c>
      <c r="B21" s="16" t="s">
        <v>18</v>
      </c>
      <c r="C21" s="1"/>
      <c r="D21" s="40">
        <f t="shared" si="4"/>
        <v>60</v>
      </c>
      <c r="E21" s="32"/>
      <c r="F21" s="41">
        <f t="shared" si="5"/>
        <v>36</v>
      </c>
      <c r="G21" s="37">
        <f t="shared" si="6"/>
        <v>34</v>
      </c>
      <c r="H21" s="37">
        <f t="shared" si="7"/>
        <v>33</v>
      </c>
      <c r="I21" s="22">
        <f t="shared" si="8"/>
        <v>0</v>
      </c>
      <c r="J21" s="2"/>
      <c r="K21" s="29">
        <f t="shared" si="9"/>
        <v>4</v>
      </c>
      <c r="L21" s="30">
        <f t="shared" si="10"/>
        <v>1</v>
      </c>
      <c r="M21" s="31">
        <f t="shared" si="11"/>
        <v>2</v>
      </c>
      <c r="N21" s="30">
        <f t="shared" si="12"/>
        <v>2</v>
      </c>
      <c r="O21" s="31">
        <f t="shared" si="13"/>
        <v>2</v>
      </c>
      <c r="P21" s="2"/>
      <c r="Q21" s="29">
        <f t="shared" si="14"/>
        <v>4</v>
      </c>
      <c r="R21" s="30">
        <f t="shared" si="15"/>
        <v>2</v>
      </c>
      <c r="S21" s="31">
        <f t="shared" si="16"/>
        <v>2</v>
      </c>
      <c r="T21" s="30">
        <f t="shared" si="17"/>
        <v>0</v>
      </c>
      <c r="U21" s="31">
        <f t="shared" si="18"/>
        <v>0</v>
      </c>
      <c r="V21" s="2"/>
      <c r="W21" s="29">
        <f t="shared" si="19"/>
        <v>4</v>
      </c>
      <c r="X21" s="30">
        <f t="shared" si="20"/>
        <v>0</v>
      </c>
      <c r="Y21" s="31">
        <f t="shared" si="21"/>
        <v>2</v>
      </c>
      <c r="Z21" s="30">
        <f t="shared" si="22"/>
        <v>3</v>
      </c>
      <c r="AA21" s="31">
        <f t="shared" si="23"/>
        <v>1</v>
      </c>
      <c r="AB21" s="2"/>
      <c r="AC21" s="29">
        <f t="shared" si="24"/>
        <v>0</v>
      </c>
      <c r="AD21" s="30">
        <f t="shared" si="25"/>
        <v>0</v>
      </c>
      <c r="AE21" s="31">
        <f t="shared" si="26"/>
        <v>0</v>
      </c>
      <c r="AF21" s="30">
        <f t="shared" si="27"/>
        <v>0</v>
      </c>
      <c r="AG21" s="31">
        <f t="shared" si="28"/>
        <v>0</v>
      </c>
      <c r="AH21" s="2"/>
      <c r="BY21" s="5">
        <v>3</v>
      </c>
      <c r="BZ21" s="5">
        <v>4</v>
      </c>
      <c r="CC21" s="5">
        <v>3</v>
      </c>
      <c r="CE21" s="5" t="s">
        <v>7</v>
      </c>
      <c r="CH21" s="5" t="s">
        <v>7</v>
      </c>
      <c r="CI21" s="5" t="s">
        <v>7</v>
      </c>
      <c r="CJ21" s="5">
        <v>4</v>
      </c>
      <c r="CL21" s="5" t="s">
        <v>7</v>
      </c>
      <c r="CN21" s="5">
        <v>1</v>
      </c>
      <c r="CO21" s="5">
        <v>1</v>
      </c>
      <c r="CP21" s="5">
        <v>1</v>
      </c>
      <c r="CQ21" s="5" t="s">
        <v>7</v>
      </c>
      <c r="CT21" s="5">
        <v>5</v>
      </c>
      <c r="CU21" s="5" t="s">
        <v>7</v>
      </c>
      <c r="CV21" s="5" t="s">
        <v>7</v>
      </c>
      <c r="CY21" s="5">
        <v>1</v>
      </c>
      <c r="CZ21" s="5">
        <v>4</v>
      </c>
      <c r="DA21" s="5" t="s">
        <v>7</v>
      </c>
      <c r="DJ21" s="5">
        <v>2</v>
      </c>
      <c r="DK21" s="5">
        <v>1</v>
      </c>
      <c r="DL21" s="5">
        <v>1</v>
      </c>
      <c r="DN21" s="5" t="s">
        <v>7</v>
      </c>
      <c r="DP21" s="5" t="s">
        <v>7</v>
      </c>
      <c r="DR21" s="5" t="s">
        <v>7</v>
      </c>
      <c r="DS21" s="5" t="s">
        <v>7</v>
      </c>
      <c r="DT21" s="5">
        <v>1</v>
      </c>
      <c r="DV21" s="5">
        <v>1</v>
      </c>
      <c r="DW21" s="5">
        <v>3</v>
      </c>
      <c r="ED21" s="5">
        <v>3</v>
      </c>
      <c r="EJ21" s="5" t="s">
        <v>7</v>
      </c>
      <c r="EK21" s="5">
        <v>2</v>
      </c>
      <c r="EM21" s="5" t="s">
        <v>7</v>
      </c>
      <c r="EO21" s="5">
        <v>4</v>
      </c>
      <c r="EP21" s="5">
        <v>4</v>
      </c>
      <c r="EQ21" s="5" t="s">
        <v>7</v>
      </c>
      <c r="ER21" s="5" t="s">
        <v>7</v>
      </c>
      <c r="ET21" s="5" t="s">
        <v>7</v>
      </c>
      <c r="EW21" s="5" t="s">
        <v>7</v>
      </c>
      <c r="EX21" s="5">
        <v>5</v>
      </c>
      <c r="EZ21" s="5" t="s">
        <v>7</v>
      </c>
      <c r="FA21" s="5">
        <v>3</v>
      </c>
      <c r="FB21" s="5">
        <v>1</v>
      </c>
      <c r="FC21" s="5" t="s">
        <v>7</v>
      </c>
      <c r="FE21" s="5" t="s">
        <v>7</v>
      </c>
      <c r="FF21" s="5" t="s">
        <v>7</v>
      </c>
      <c r="FG21" s="5" t="s">
        <v>7</v>
      </c>
      <c r="FI21" s="5">
        <v>1</v>
      </c>
      <c r="FJ21" s="5" t="s">
        <v>7</v>
      </c>
      <c r="FK21" s="5" t="s">
        <v>7</v>
      </c>
      <c r="FN21" s="5">
        <v>2</v>
      </c>
      <c r="FO21" s="5" t="s">
        <v>7</v>
      </c>
      <c r="FQ21" s="5">
        <v>1</v>
      </c>
      <c r="FR21" s="5">
        <v>1</v>
      </c>
      <c r="FS21" s="5" t="s">
        <v>7</v>
      </c>
      <c r="FU21" s="5" t="s">
        <v>7</v>
      </c>
      <c r="FW21" s="5">
        <v>5</v>
      </c>
      <c r="FX21" s="5" t="s">
        <v>7</v>
      </c>
      <c r="FY21" s="5">
        <v>3</v>
      </c>
      <c r="FZ21" s="5" t="s">
        <v>7</v>
      </c>
      <c r="GA21" s="5" t="s">
        <v>7</v>
      </c>
    </row>
    <row r="22" spans="1:183" x14ac:dyDescent="0.2">
      <c r="A22" s="16">
        <f t="shared" si="3"/>
        <v>14</v>
      </c>
      <c r="B22" s="16" t="s">
        <v>32</v>
      </c>
      <c r="C22" s="1"/>
      <c r="D22" s="40">
        <f t="shared" si="4"/>
        <v>59</v>
      </c>
      <c r="E22" s="32"/>
      <c r="F22" s="42">
        <f t="shared" si="5"/>
        <v>56</v>
      </c>
      <c r="G22" s="37">
        <f t="shared" si="6"/>
        <v>28</v>
      </c>
      <c r="H22" s="37">
        <f t="shared" si="7"/>
        <v>2</v>
      </c>
      <c r="I22" s="22">
        <f t="shared" si="8"/>
        <v>0</v>
      </c>
      <c r="J22" s="2"/>
      <c r="K22" s="29">
        <f t="shared" si="9"/>
        <v>7</v>
      </c>
      <c r="L22" s="30">
        <f t="shared" si="10"/>
        <v>1</v>
      </c>
      <c r="M22" s="31">
        <f t="shared" si="11"/>
        <v>3</v>
      </c>
      <c r="N22" s="30">
        <f t="shared" si="12"/>
        <v>5</v>
      </c>
      <c r="O22" s="31">
        <f t="shared" si="13"/>
        <v>1</v>
      </c>
      <c r="P22" s="2"/>
      <c r="Q22" s="29">
        <f t="shared" si="14"/>
        <v>1</v>
      </c>
      <c r="R22" s="30">
        <f t="shared" si="15"/>
        <v>2</v>
      </c>
      <c r="S22" s="31">
        <f t="shared" si="16"/>
        <v>0</v>
      </c>
      <c r="T22" s="30">
        <f t="shared" si="17"/>
        <v>6</v>
      </c>
      <c r="U22" s="31">
        <f t="shared" si="18"/>
        <v>3</v>
      </c>
      <c r="V22" s="2"/>
      <c r="W22" s="29">
        <f t="shared" si="19"/>
        <v>0</v>
      </c>
      <c r="X22" s="30">
        <f t="shared" si="20"/>
        <v>0</v>
      </c>
      <c r="Y22" s="31">
        <f t="shared" si="21"/>
        <v>0</v>
      </c>
      <c r="Z22" s="30">
        <f t="shared" si="22"/>
        <v>0</v>
      </c>
      <c r="AA22" s="31">
        <f t="shared" si="23"/>
        <v>2</v>
      </c>
      <c r="AB22" s="2"/>
      <c r="AC22" s="29">
        <f t="shared" si="24"/>
        <v>0</v>
      </c>
      <c r="AD22" s="30">
        <f t="shared" si="25"/>
        <v>0</v>
      </c>
      <c r="AE22" s="31">
        <f t="shared" si="26"/>
        <v>0</v>
      </c>
      <c r="AF22" s="30">
        <f t="shared" si="27"/>
        <v>0</v>
      </c>
      <c r="AG22" s="31">
        <f t="shared" si="28"/>
        <v>0</v>
      </c>
      <c r="AH22" s="2"/>
      <c r="BU22" s="5" t="s">
        <v>7</v>
      </c>
      <c r="CB22" s="5">
        <v>5</v>
      </c>
      <c r="CC22" s="5" t="s">
        <v>7</v>
      </c>
      <c r="CV22" s="5" t="s">
        <v>7</v>
      </c>
      <c r="CW22" s="5" t="s">
        <v>7</v>
      </c>
      <c r="CX22" s="5" t="s">
        <v>7</v>
      </c>
      <c r="CY22" s="5" t="s">
        <v>7</v>
      </c>
      <c r="DB22" s="5">
        <v>5</v>
      </c>
      <c r="DD22" s="5" t="s">
        <v>7</v>
      </c>
      <c r="DG22" s="5">
        <v>4</v>
      </c>
      <c r="DI22" s="5">
        <v>2</v>
      </c>
      <c r="DO22" s="5" t="s">
        <v>7</v>
      </c>
      <c r="DP22" s="5">
        <v>5</v>
      </c>
      <c r="DR22" s="5" t="s">
        <v>7</v>
      </c>
      <c r="DS22" s="5">
        <v>4</v>
      </c>
      <c r="DW22" s="5" t="s">
        <v>7</v>
      </c>
      <c r="DX22" s="5">
        <v>4</v>
      </c>
      <c r="DY22" s="5" t="s">
        <v>7</v>
      </c>
      <c r="DZ22" s="5" t="s">
        <v>7</v>
      </c>
      <c r="EA22" s="5">
        <v>4</v>
      </c>
      <c r="EB22" s="5">
        <v>4</v>
      </c>
      <c r="EC22" s="5">
        <v>2</v>
      </c>
      <c r="ED22" s="5">
        <v>1</v>
      </c>
      <c r="EE22" s="5">
        <v>4</v>
      </c>
      <c r="EF22" s="5">
        <v>5</v>
      </c>
      <c r="EG22" s="5">
        <v>5</v>
      </c>
      <c r="EH22" s="5" t="s">
        <v>7</v>
      </c>
      <c r="EL22" s="5" t="s">
        <v>7</v>
      </c>
      <c r="EM22" s="5" t="s">
        <v>7</v>
      </c>
      <c r="EN22" s="5" t="s">
        <v>7</v>
      </c>
      <c r="EO22" s="5">
        <v>1</v>
      </c>
      <c r="EP22" s="5">
        <v>1</v>
      </c>
      <c r="EQ22" s="5" t="s">
        <v>7</v>
      </c>
      <c r="ET22" s="5">
        <v>4</v>
      </c>
      <c r="EU22" s="5">
        <v>4</v>
      </c>
      <c r="EX22" s="5" t="s">
        <v>7</v>
      </c>
      <c r="EY22" s="5" t="s">
        <v>7</v>
      </c>
      <c r="FA22" s="5" t="s">
        <v>7</v>
      </c>
      <c r="FB22" s="5">
        <v>3</v>
      </c>
      <c r="FC22" s="5">
        <v>2</v>
      </c>
      <c r="FD22" s="5">
        <v>1</v>
      </c>
      <c r="FE22" s="5" t="s">
        <v>7</v>
      </c>
      <c r="FF22" s="5" t="s">
        <v>7</v>
      </c>
      <c r="FG22" s="5">
        <v>5</v>
      </c>
      <c r="FH22" s="5">
        <v>1</v>
      </c>
      <c r="FI22" s="5" t="s">
        <v>7</v>
      </c>
      <c r="FJ22" s="5" t="s">
        <v>7</v>
      </c>
      <c r="FK22" s="5">
        <v>1</v>
      </c>
      <c r="FL22" s="5" t="s">
        <v>7</v>
      </c>
      <c r="FM22" s="5" t="s">
        <v>7</v>
      </c>
      <c r="FN22" s="5" t="s">
        <v>7</v>
      </c>
      <c r="FO22" s="5">
        <v>4</v>
      </c>
      <c r="FP22" s="5">
        <v>1</v>
      </c>
      <c r="FQ22" s="5" t="s">
        <v>7</v>
      </c>
      <c r="FR22" s="5">
        <v>3</v>
      </c>
      <c r="FS22" s="5">
        <v>4</v>
      </c>
      <c r="FT22" s="5">
        <v>3</v>
      </c>
      <c r="FU22" s="5">
        <v>4</v>
      </c>
      <c r="FV22" s="5">
        <v>1</v>
      </c>
    </row>
    <row r="23" spans="1:183" x14ac:dyDescent="0.2">
      <c r="A23" s="16">
        <f t="shared" si="3"/>
        <v>15</v>
      </c>
      <c r="B23" s="16" t="s">
        <v>15</v>
      </c>
      <c r="C23" s="1"/>
      <c r="D23" s="40">
        <f t="shared" si="4"/>
        <v>47</v>
      </c>
      <c r="E23" s="32"/>
      <c r="F23" s="41">
        <f t="shared" si="5"/>
        <v>26</v>
      </c>
      <c r="G23" s="37">
        <f t="shared" si="6"/>
        <v>14</v>
      </c>
      <c r="H23" s="37">
        <f t="shared" si="7"/>
        <v>0</v>
      </c>
      <c r="I23" s="22">
        <f t="shared" si="8"/>
        <v>0</v>
      </c>
      <c r="J23" s="2"/>
      <c r="K23" s="29">
        <f t="shared" si="9"/>
        <v>1</v>
      </c>
      <c r="L23" s="30">
        <f t="shared" si="10"/>
        <v>3</v>
      </c>
      <c r="M23" s="31">
        <f t="shared" si="11"/>
        <v>1</v>
      </c>
      <c r="N23" s="30">
        <f t="shared" si="12"/>
        <v>2</v>
      </c>
      <c r="O23" s="31">
        <f t="shared" si="13"/>
        <v>2</v>
      </c>
      <c r="P23" s="2"/>
      <c r="Q23" s="29">
        <f t="shared" si="14"/>
        <v>1</v>
      </c>
      <c r="R23" s="30">
        <f t="shared" si="15"/>
        <v>0</v>
      </c>
      <c r="S23" s="31">
        <f t="shared" si="16"/>
        <v>0</v>
      </c>
      <c r="T23" s="30">
        <f t="shared" si="17"/>
        <v>3</v>
      </c>
      <c r="U23" s="31">
        <f t="shared" si="18"/>
        <v>3</v>
      </c>
      <c r="V23" s="2"/>
      <c r="W23" s="29">
        <f t="shared" si="19"/>
        <v>0</v>
      </c>
      <c r="X23" s="30">
        <f t="shared" si="20"/>
        <v>0</v>
      </c>
      <c r="Y23" s="31">
        <f t="shared" si="21"/>
        <v>0</v>
      </c>
      <c r="Z23" s="30">
        <f t="shared" si="22"/>
        <v>0</v>
      </c>
      <c r="AA23" s="31">
        <f t="shared" si="23"/>
        <v>0</v>
      </c>
      <c r="AB23" s="2"/>
      <c r="AC23" s="29">
        <f t="shared" si="24"/>
        <v>0</v>
      </c>
      <c r="AD23" s="30">
        <f t="shared" si="25"/>
        <v>0</v>
      </c>
      <c r="AE23" s="31">
        <f t="shared" si="26"/>
        <v>0</v>
      </c>
      <c r="AF23" s="30">
        <f t="shared" si="27"/>
        <v>0</v>
      </c>
      <c r="AG23" s="31">
        <f t="shared" si="28"/>
        <v>0</v>
      </c>
      <c r="AH23" s="2"/>
      <c r="DR23" s="5">
        <v>4</v>
      </c>
      <c r="DS23" s="5" t="s">
        <v>7</v>
      </c>
      <c r="DU23" s="5" t="s">
        <v>7</v>
      </c>
      <c r="DX23" s="5" t="s">
        <v>7</v>
      </c>
      <c r="DY23" s="5" t="s">
        <v>7</v>
      </c>
      <c r="DZ23" s="5">
        <v>1</v>
      </c>
      <c r="EA23" s="5" t="s">
        <v>7</v>
      </c>
      <c r="EB23" s="5" t="s">
        <v>7</v>
      </c>
      <c r="EC23" s="5">
        <v>5</v>
      </c>
      <c r="EE23" s="5">
        <v>5</v>
      </c>
      <c r="EF23" s="5">
        <v>4</v>
      </c>
      <c r="EG23" s="5">
        <v>4</v>
      </c>
      <c r="EH23" s="5">
        <v>5</v>
      </c>
      <c r="EK23" s="5" t="s">
        <v>7</v>
      </c>
      <c r="EL23" s="5" t="s">
        <v>7</v>
      </c>
      <c r="EM23" s="5" t="s">
        <v>7</v>
      </c>
      <c r="EP23" s="5" t="s">
        <v>7</v>
      </c>
      <c r="EQ23" s="5">
        <v>4</v>
      </c>
      <c r="ER23" s="5" t="s">
        <v>7</v>
      </c>
      <c r="ET23" s="5">
        <v>5</v>
      </c>
      <c r="EV23" s="5" t="s">
        <v>7</v>
      </c>
      <c r="EY23" s="5" t="s">
        <v>7</v>
      </c>
      <c r="EZ23" s="5">
        <v>5</v>
      </c>
      <c r="FA23" s="5">
        <v>2</v>
      </c>
      <c r="FC23" s="5">
        <v>1</v>
      </c>
      <c r="FD23" s="5">
        <v>2</v>
      </c>
      <c r="FE23" s="5" t="s">
        <v>7</v>
      </c>
      <c r="FF23" s="5" t="s">
        <v>7</v>
      </c>
      <c r="FG23" s="5" t="s">
        <v>7</v>
      </c>
      <c r="FH23" s="5">
        <v>2</v>
      </c>
      <c r="FI23" s="5">
        <v>3</v>
      </c>
      <c r="FJ23" s="5" t="s">
        <v>7</v>
      </c>
      <c r="FK23" s="5" t="s">
        <v>7</v>
      </c>
      <c r="FL23" s="5" t="s">
        <v>7</v>
      </c>
      <c r="FN23" s="5" t="s">
        <v>7</v>
      </c>
      <c r="FO23" s="5" t="s">
        <v>7</v>
      </c>
      <c r="FP23" s="5" t="s">
        <v>7</v>
      </c>
      <c r="FQ23" s="5" t="s">
        <v>7</v>
      </c>
      <c r="FR23" s="5" t="s">
        <v>7</v>
      </c>
      <c r="FT23" s="5" t="s">
        <v>7</v>
      </c>
      <c r="FU23" s="5" t="s">
        <v>7</v>
      </c>
      <c r="FV23" s="5" t="s">
        <v>7</v>
      </c>
      <c r="FW23" s="5" t="s">
        <v>7</v>
      </c>
      <c r="FX23" s="5">
        <v>4</v>
      </c>
      <c r="FY23" s="5" t="s">
        <v>7</v>
      </c>
      <c r="FZ23" s="5" t="s">
        <v>7</v>
      </c>
      <c r="GA23" s="5" t="s">
        <v>7</v>
      </c>
    </row>
    <row r="24" spans="1:183" x14ac:dyDescent="0.2">
      <c r="A24" s="16">
        <f t="shared" si="3"/>
        <v>16</v>
      </c>
      <c r="B24" s="16" t="s">
        <v>43</v>
      </c>
      <c r="C24" s="1"/>
      <c r="D24" s="40">
        <f t="shared" si="4"/>
        <v>29</v>
      </c>
      <c r="E24" s="32"/>
      <c r="F24" s="41">
        <f t="shared" si="5"/>
        <v>2</v>
      </c>
      <c r="G24" s="37">
        <f t="shared" si="6"/>
        <v>0</v>
      </c>
      <c r="H24" s="37">
        <f t="shared" si="7"/>
        <v>19</v>
      </c>
      <c r="I24" s="22">
        <f t="shared" si="8"/>
        <v>14</v>
      </c>
      <c r="J24" s="2"/>
      <c r="K24" s="29">
        <f t="shared" si="9"/>
        <v>0</v>
      </c>
      <c r="L24" s="30">
        <f t="shared" si="10"/>
        <v>0</v>
      </c>
      <c r="M24" s="31">
        <f t="shared" si="11"/>
        <v>0</v>
      </c>
      <c r="N24" s="30">
        <f t="shared" si="12"/>
        <v>0</v>
      </c>
      <c r="O24" s="31">
        <f t="shared" si="13"/>
        <v>0</v>
      </c>
      <c r="P24" s="2"/>
      <c r="Q24" s="29">
        <f t="shared" si="14"/>
        <v>0</v>
      </c>
      <c r="R24" s="30">
        <f t="shared" si="15"/>
        <v>0</v>
      </c>
      <c r="S24" s="31">
        <f t="shared" si="16"/>
        <v>0</v>
      </c>
      <c r="T24" s="30">
        <f t="shared" si="17"/>
        <v>0</v>
      </c>
      <c r="U24" s="31">
        <f t="shared" si="18"/>
        <v>0</v>
      </c>
      <c r="V24" s="2"/>
      <c r="W24" s="29">
        <f t="shared" si="19"/>
        <v>0</v>
      </c>
      <c r="X24" s="30">
        <f t="shared" si="20"/>
        <v>2</v>
      </c>
      <c r="Y24" s="31">
        <f t="shared" si="21"/>
        <v>3</v>
      </c>
      <c r="Z24" s="30">
        <f t="shared" si="22"/>
        <v>1</v>
      </c>
      <c r="AA24" s="31">
        <f t="shared" si="23"/>
        <v>0</v>
      </c>
      <c r="AB24" s="2"/>
      <c r="AC24" s="29">
        <f t="shared" si="24"/>
        <v>0</v>
      </c>
      <c r="AD24" s="30">
        <f t="shared" si="25"/>
        <v>1</v>
      </c>
      <c r="AE24" s="31">
        <f t="shared" si="26"/>
        <v>1</v>
      </c>
      <c r="AF24" s="30">
        <f t="shared" si="27"/>
        <v>3</v>
      </c>
      <c r="AG24" s="31">
        <f t="shared" si="28"/>
        <v>1</v>
      </c>
      <c r="AH24" s="2"/>
      <c r="AM24" s="5" t="s">
        <v>7</v>
      </c>
      <c r="AP24" s="5">
        <v>4</v>
      </c>
      <c r="AQ24" s="5" t="s">
        <v>7</v>
      </c>
      <c r="AS24" s="5" t="s">
        <v>7</v>
      </c>
      <c r="AT24" s="5">
        <v>3</v>
      </c>
      <c r="AV24" s="5" t="s">
        <v>7</v>
      </c>
      <c r="AW24" s="5">
        <v>4</v>
      </c>
      <c r="AX24" s="5">
        <v>2</v>
      </c>
      <c r="AZ24" s="5" t="s">
        <v>7</v>
      </c>
      <c r="BC24" s="5" t="s">
        <v>7</v>
      </c>
      <c r="BD24" s="5">
        <v>4</v>
      </c>
      <c r="BE24" s="5" t="s">
        <v>7</v>
      </c>
      <c r="BF24" s="5" t="s">
        <v>7</v>
      </c>
      <c r="BG24" s="5" t="s">
        <v>7</v>
      </c>
      <c r="BH24" s="5" t="s">
        <v>7</v>
      </c>
      <c r="BT24" s="5">
        <v>5</v>
      </c>
      <c r="BU24" s="5" t="s">
        <v>7</v>
      </c>
      <c r="BW24" s="5" t="s">
        <v>7</v>
      </c>
      <c r="BY24" s="5" t="s">
        <v>7</v>
      </c>
      <c r="CD24" s="5">
        <v>2</v>
      </c>
      <c r="CE24" s="5">
        <v>2</v>
      </c>
      <c r="CL24" s="5" t="s">
        <v>7</v>
      </c>
      <c r="CM24" s="5" t="s">
        <v>7</v>
      </c>
      <c r="CN24" s="5">
        <v>4</v>
      </c>
      <c r="CO24" s="5">
        <v>3</v>
      </c>
      <c r="CP24" s="5">
        <v>3</v>
      </c>
      <c r="CQ24" s="5" t="s">
        <v>7</v>
      </c>
      <c r="CR24" s="5" t="s">
        <v>7</v>
      </c>
      <c r="CS24" s="5">
        <v>3</v>
      </c>
    </row>
    <row r="25" spans="1:183" x14ac:dyDescent="0.2">
      <c r="A25" s="16">
        <f t="shared" si="3"/>
        <v>17</v>
      </c>
      <c r="B25" s="16" t="s">
        <v>13</v>
      </c>
      <c r="C25" s="1"/>
      <c r="D25" s="40">
        <f t="shared" si="4"/>
        <v>24</v>
      </c>
      <c r="E25" s="32"/>
      <c r="F25" s="41">
        <f t="shared" si="5"/>
        <v>13</v>
      </c>
      <c r="G25" s="37">
        <f t="shared" si="6"/>
        <v>0</v>
      </c>
      <c r="H25" s="37">
        <f t="shared" si="7"/>
        <v>0</v>
      </c>
      <c r="I25" s="22">
        <f t="shared" si="8"/>
        <v>6</v>
      </c>
      <c r="J25" s="2"/>
      <c r="K25" s="29">
        <f t="shared" si="9"/>
        <v>2</v>
      </c>
      <c r="L25" s="30">
        <f t="shared" si="10"/>
        <v>0</v>
      </c>
      <c r="M25" s="31">
        <f t="shared" si="11"/>
        <v>0</v>
      </c>
      <c r="N25" s="30">
        <f t="shared" si="12"/>
        <v>1</v>
      </c>
      <c r="O25" s="31">
        <f t="shared" si="13"/>
        <v>0</v>
      </c>
      <c r="P25" s="2"/>
      <c r="Q25" s="29">
        <f t="shared" si="14"/>
        <v>0</v>
      </c>
      <c r="R25" s="30">
        <f t="shared" si="15"/>
        <v>0</v>
      </c>
      <c r="S25" s="31">
        <f t="shared" si="16"/>
        <v>0</v>
      </c>
      <c r="T25" s="30">
        <f t="shared" si="17"/>
        <v>0</v>
      </c>
      <c r="U25" s="31">
        <f t="shared" si="18"/>
        <v>0</v>
      </c>
      <c r="V25" s="2"/>
      <c r="W25" s="29">
        <f t="shared" si="19"/>
        <v>0</v>
      </c>
      <c r="X25" s="30">
        <f t="shared" si="20"/>
        <v>0</v>
      </c>
      <c r="Y25" s="31">
        <f t="shared" si="21"/>
        <v>0</v>
      </c>
      <c r="Z25" s="30">
        <f t="shared" si="22"/>
        <v>0</v>
      </c>
      <c r="AA25" s="31">
        <f t="shared" si="23"/>
        <v>0</v>
      </c>
      <c r="AB25" s="2"/>
      <c r="AC25" s="29">
        <f t="shared" si="24"/>
        <v>0</v>
      </c>
      <c r="AD25" s="30">
        <f t="shared" si="25"/>
        <v>1</v>
      </c>
      <c r="AE25" s="31">
        <f t="shared" si="26"/>
        <v>0</v>
      </c>
      <c r="AF25" s="30">
        <f t="shared" si="27"/>
        <v>1</v>
      </c>
      <c r="AG25" s="31">
        <f t="shared" si="28"/>
        <v>0</v>
      </c>
      <c r="AH25" s="2"/>
      <c r="BE25" s="5">
        <v>4</v>
      </c>
      <c r="BG25" s="5" t="s">
        <v>7</v>
      </c>
      <c r="BH25" s="5">
        <v>2</v>
      </c>
      <c r="EU25" s="5" t="s">
        <v>7</v>
      </c>
      <c r="EW25" s="5" t="s">
        <v>7</v>
      </c>
      <c r="EX25" s="5">
        <v>4</v>
      </c>
      <c r="FC25" s="5" t="s">
        <v>7</v>
      </c>
      <c r="FD25" s="5" t="s">
        <v>7</v>
      </c>
      <c r="FE25" s="5" t="s">
        <v>7</v>
      </c>
      <c r="FF25" s="5" t="s">
        <v>7</v>
      </c>
      <c r="FI25" s="5" t="s">
        <v>7</v>
      </c>
      <c r="FK25" s="5" t="s">
        <v>7</v>
      </c>
      <c r="FL25" s="5" t="s">
        <v>7</v>
      </c>
      <c r="FM25" s="5" t="s">
        <v>7</v>
      </c>
      <c r="FN25" s="5" t="s">
        <v>7</v>
      </c>
      <c r="FO25" s="5">
        <v>1</v>
      </c>
      <c r="FP25" s="5" t="s">
        <v>7</v>
      </c>
      <c r="FQ25" s="5" t="s">
        <v>7</v>
      </c>
      <c r="FR25" s="5" t="s">
        <v>7</v>
      </c>
      <c r="FS25" s="5">
        <v>1</v>
      </c>
      <c r="FT25" s="5" t="s">
        <v>7</v>
      </c>
      <c r="FY25" s="5" t="s">
        <v>7</v>
      </c>
      <c r="FZ25" s="5" t="s">
        <v>7</v>
      </c>
      <c r="GA25" s="5" t="s">
        <v>7</v>
      </c>
    </row>
    <row r="26" spans="1:183" x14ac:dyDescent="0.2">
      <c r="A26" s="16">
        <f t="shared" si="3"/>
        <v>18</v>
      </c>
      <c r="B26" s="16" t="s">
        <v>41</v>
      </c>
      <c r="C26" s="1"/>
      <c r="D26" s="40">
        <f t="shared" si="4"/>
        <v>18</v>
      </c>
      <c r="E26" s="32"/>
      <c r="F26" s="41">
        <f t="shared" si="5"/>
        <v>2</v>
      </c>
      <c r="G26" s="37">
        <f t="shared" si="6"/>
        <v>0</v>
      </c>
      <c r="H26" s="37">
        <f t="shared" si="7"/>
        <v>28</v>
      </c>
      <c r="I26" s="22">
        <f t="shared" si="8"/>
        <v>0</v>
      </c>
      <c r="J26" s="2"/>
      <c r="K26" s="29">
        <f t="shared" si="9"/>
        <v>0</v>
      </c>
      <c r="L26" s="30">
        <f t="shared" si="10"/>
        <v>0</v>
      </c>
      <c r="M26" s="31">
        <f t="shared" si="11"/>
        <v>0</v>
      </c>
      <c r="N26" s="30">
        <f t="shared" si="12"/>
        <v>0</v>
      </c>
      <c r="O26" s="31">
        <f t="shared" si="13"/>
        <v>0</v>
      </c>
      <c r="P26" s="2"/>
      <c r="Q26" s="29">
        <f t="shared" si="14"/>
        <v>0</v>
      </c>
      <c r="R26" s="30">
        <f t="shared" si="15"/>
        <v>0</v>
      </c>
      <c r="S26" s="31">
        <f t="shared" si="16"/>
        <v>0</v>
      </c>
      <c r="T26" s="30">
        <f t="shared" si="17"/>
        <v>0</v>
      </c>
      <c r="U26" s="31">
        <f t="shared" si="18"/>
        <v>0</v>
      </c>
      <c r="V26" s="2"/>
      <c r="W26" s="29">
        <f t="shared" si="19"/>
        <v>2</v>
      </c>
      <c r="X26" s="30">
        <f t="shared" si="20"/>
        <v>1</v>
      </c>
      <c r="Y26" s="31">
        <f t="shared" si="21"/>
        <v>4</v>
      </c>
      <c r="Z26" s="30">
        <f t="shared" si="22"/>
        <v>0</v>
      </c>
      <c r="AA26" s="31">
        <f t="shared" si="23"/>
        <v>2</v>
      </c>
      <c r="AB26" s="2"/>
      <c r="AC26" s="29">
        <f t="shared" si="24"/>
        <v>0</v>
      </c>
      <c r="AD26" s="30">
        <f t="shared" si="25"/>
        <v>0</v>
      </c>
      <c r="AE26" s="31">
        <f t="shared" si="26"/>
        <v>0</v>
      </c>
      <c r="AF26" s="30">
        <f t="shared" si="27"/>
        <v>0</v>
      </c>
      <c r="AG26" s="31">
        <f t="shared" si="28"/>
        <v>0</v>
      </c>
      <c r="AH26" s="2"/>
      <c r="CE26" s="5" t="s">
        <v>7</v>
      </c>
      <c r="CI26" s="5">
        <v>3</v>
      </c>
      <c r="CJ26" s="5">
        <v>3</v>
      </c>
      <c r="CK26" s="5" t="s">
        <v>7</v>
      </c>
      <c r="CL26" s="5">
        <v>3</v>
      </c>
      <c r="CM26" s="5" t="s">
        <v>7</v>
      </c>
      <c r="CN26" s="5">
        <v>2</v>
      </c>
      <c r="CP26" s="5" t="s">
        <v>7</v>
      </c>
      <c r="CQ26" s="5">
        <v>5</v>
      </c>
      <c r="CR26" s="5" t="s">
        <v>7</v>
      </c>
      <c r="CU26" s="5">
        <v>5</v>
      </c>
      <c r="CV26" s="5" t="s">
        <v>7</v>
      </c>
      <c r="CW26" s="5">
        <v>3</v>
      </c>
      <c r="CX26" s="5" t="s">
        <v>7</v>
      </c>
      <c r="CZ26" s="5" t="s">
        <v>7</v>
      </c>
      <c r="DB26" s="5">
        <v>1</v>
      </c>
      <c r="DD26" s="5">
        <v>1</v>
      </c>
      <c r="DE26" s="5" t="s">
        <v>7</v>
      </c>
    </row>
    <row r="27" spans="1:183" x14ac:dyDescent="0.2">
      <c r="A27" s="16">
        <f t="shared" si="3"/>
        <v>19</v>
      </c>
      <c r="B27" s="16" t="s">
        <v>39</v>
      </c>
      <c r="C27" s="1"/>
      <c r="D27" s="40">
        <f t="shared" si="4"/>
        <v>8</v>
      </c>
      <c r="E27" s="32"/>
      <c r="F27" s="41">
        <f t="shared" si="5"/>
        <v>18</v>
      </c>
      <c r="G27" s="37">
        <f t="shared" si="6"/>
        <v>0</v>
      </c>
      <c r="H27" s="37">
        <f t="shared" si="7"/>
        <v>0</v>
      </c>
      <c r="I27" s="22">
        <f t="shared" si="8"/>
        <v>0</v>
      </c>
      <c r="J27" s="2"/>
      <c r="K27" s="29">
        <f t="shared" si="9"/>
        <v>3</v>
      </c>
      <c r="L27" s="30">
        <f t="shared" si="10"/>
        <v>0</v>
      </c>
      <c r="M27" s="31">
        <f t="shared" si="11"/>
        <v>0</v>
      </c>
      <c r="N27" s="30">
        <f t="shared" si="12"/>
        <v>0</v>
      </c>
      <c r="O27" s="31">
        <f t="shared" si="13"/>
        <v>1</v>
      </c>
      <c r="P27" s="2"/>
      <c r="Q27" s="29">
        <f t="shared" si="14"/>
        <v>0</v>
      </c>
      <c r="R27" s="30">
        <f t="shared" si="15"/>
        <v>0</v>
      </c>
      <c r="S27" s="31">
        <f t="shared" si="16"/>
        <v>0</v>
      </c>
      <c r="T27" s="30">
        <f t="shared" si="17"/>
        <v>0</v>
      </c>
      <c r="U27" s="31">
        <f t="shared" si="18"/>
        <v>0</v>
      </c>
      <c r="V27" s="2"/>
      <c r="W27" s="29">
        <f t="shared" si="19"/>
        <v>0</v>
      </c>
      <c r="X27" s="30">
        <f t="shared" si="20"/>
        <v>0</v>
      </c>
      <c r="Y27" s="31">
        <f t="shared" si="21"/>
        <v>0</v>
      </c>
      <c r="Z27" s="30">
        <f t="shared" si="22"/>
        <v>0</v>
      </c>
      <c r="AA27" s="31">
        <f t="shared" si="23"/>
        <v>0</v>
      </c>
      <c r="AB27" s="2"/>
      <c r="AC27" s="29">
        <f t="shared" si="24"/>
        <v>0</v>
      </c>
      <c r="AD27" s="30">
        <f t="shared" si="25"/>
        <v>0</v>
      </c>
      <c r="AE27" s="31">
        <f t="shared" si="26"/>
        <v>0</v>
      </c>
      <c r="AF27" s="30">
        <f t="shared" si="27"/>
        <v>0</v>
      </c>
      <c r="AG27" s="31">
        <f t="shared" si="28"/>
        <v>0</v>
      </c>
      <c r="AH27" s="2"/>
      <c r="FB27" s="5" t="s">
        <v>7</v>
      </c>
      <c r="FC27" s="5">
        <v>5</v>
      </c>
      <c r="FD27" s="5" t="s">
        <v>7</v>
      </c>
      <c r="FE27" s="5">
        <v>1</v>
      </c>
      <c r="FF27" s="5">
        <v>1</v>
      </c>
      <c r="FG27" s="5">
        <v>1</v>
      </c>
      <c r="FH27" s="5" t="s">
        <v>7</v>
      </c>
      <c r="FI27" s="5" t="s">
        <v>7</v>
      </c>
    </row>
    <row r="28" spans="1:183" x14ac:dyDescent="0.2">
      <c r="A28" s="16">
        <f t="shared" si="3"/>
        <v>20</v>
      </c>
      <c r="B28" s="16" t="s">
        <v>22</v>
      </c>
      <c r="C28" s="1"/>
      <c r="D28" s="40">
        <f t="shared" si="4"/>
        <v>7</v>
      </c>
      <c r="E28" s="32"/>
      <c r="F28" s="41">
        <f t="shared" si="5"/>
        <v>6</v>
      </c>
      <c r="G28" s="37">
        <f t="shared" si="6"/>
        <v>0</v>
      </c>
      <c r="H28" s="37">
        <f t="shared" si="7"/>
        <v>0</v>
      </c>
      <c r="I28" s="22">
        <f t="shared" si="8"/>
        <v>0</v>
      </c>
      <c r="J28" s="2"/>
      <c r="K28" s="29">
        <f t="shared" si="9"/>
        <v>0</v>
      </c>
      <c r="L28" s="30">
        <f t="shared" si="10"/>
        <v>0</v>
      </c>
      <c r="M28" s="31">
        <f t="shared" si="11"/>
        <v>1</v>
      </c>
      <c r="N28" s="30">
        <f t="shared" si="12"/>
        <v>0</v>
      </c>
      <c r="O28" s="31">
        <f t="shared" si="13"/>
        <v>1</v>
      </c>
      <c r="P28" s="2"/>
      <c r="Q28" s="29">
        <f t="shared" si="14"/>
        <v>0</v>
      </c>
      <c r="R28" s="30">
        <f t="shared" si="15"/>
        <v>0</v>
      </c>
      <c r="S28" s="31">
        <f t="shared" si="16"/>
        <v>0</v>
      </c>
      <c r="T28" s="30">
        <f t="shared" si="17"/>
        <v>0</v>
      </c>
      <c r="U28" s="31">
        <f t="shared" si="18"/>
        <v>0</v>
      </c>
      <c r="V28" s="2"/>
      <c r="W28" s="29">
        <f t="shared" si="19"/>
        <v>0</v>
      </c>
      <c r="X28" s="30">
        <f t="shared" si="20"/>
        <v>0</v>
      </c>
      <c r="Y28" s="31">
        <f t="shared" si="21"/>
        <v>0</v>
      </c>
      <c r="Z28" s="30">
        <f t="shared" si="22"/>
        <v>0</v>
      </c>
      <c r="AA28" s="31">
        <f t="shared" si="23"/>
        <v>0</v>
      </c>
      <c r="AB28" s="2"/>
      <c r="AC28" s="29">
        <f t="shared" si="24"/>
        <v>0</v>
      </c>
      <c r="AD28" s="30">
        <f t="shared" si="25"/>
        <v>0</v>
      </c>
      <c r="AE28" s="31">
        <f t="shared" si="26"/>
        <v>0</v>
      </c>
      <c r="AF28" s="30">
        <f t="shared" si="27"/>
        <v>0</v>
      </c>
      <c r="AG28" s="31">
        <f t="shared" si="28"/>
        <v>0</v>
      </c>
      <c r="AH28" s="2"/>
      <c r="FT28" s="5" t="s">
        <v>7</v>
      </c>
      <c r="FU28" s="5">
        <v>3</v>
      </c>
      <c r="FV28" s="5">
        <v>5</v>
      </c>
      <c r="FW28" s="5" t="s">
        <v>7</v>
      </c>
      <c r="FX28" s="5" t="s">
        <v>7</v>
      </c>
      <c r="FZ28" s="5" t="s">
        <v>7</v>
      </c>
      <c r="GA28" s="5" t="s">
        <v>7</v>
      </c>
    </row>
    <row r="29" spans="1:183" x14ac:dyDescent="0.2">
      <c r="A29" s="16">
        <f t="shared" si="3"/>
        <v>21</v>
      </c>
      <c r="B29" s="16" t="s">
        <v>17</v>
      </c>
      <c r="C29" s="1"/>
      <c r="D29" s="40">
        <f t="shared" si="4"/>
        <v>7</v>
      </c>
      <c r="E29" s="32"/>
      <c r="F29" s="41">
        <f t="shared" si="5"/>
        <v>7</v>
      </c>
      <c r="G29" s="37">
        <f t="shared" si="6"/>
        <v>0</v>
      </c>
      <c r="H29" s="37">
        <f t="shared" si="7"/>
        <v>0</v>
      </c>
      <c r="I29" s="22">
        <f t="shared" si="8"/>
        <v>0</v>
      </c>
      <c r="J29" s="2"/>
      <c r="K29" s="29">
        <f t="shared" si="9"/>
        <v>0</v>
      </c>
      <c r="L29" s="30">
        <f t="shared" si="10"/>
        <v>1</v>
      </c>
      <c r="M29" s="31">
        <f t="shared" si="11"/>
        <v>0</v>
      </c>
      <c r="N29" s="30">
        <f t="shared" si="12"/>
        <v>0</v>
      </c>
      <c r="O29" s="31">
        <f t="shared" si="13"/>
        <v>1</v>
      </c>
      <c r="P29" s="2"/>
      <c r="Q29" s="29">
        <f t="shared" si="14"/>
        <v>0</v>
      </c>
      <c r="R29" s="30">
        <f t="shared" si="15"/>
        <v>0</v>
      </c>
      <c r="S29" s="31">
        <f t="shared" si="16"/>
        <v>0</v>
      </c>
      <c r="T29" s="30">
        <f t="shared" si="17"/>
        <v>0</v>
      </c>
      <c r="U29" s="31">
        <f t="shared" si="18"/>
        <v>0</v>
      </c>
      <c r="V29" s="2"/>
      <c r="W29" s="29">
        <f t="shared" si="19"/>
        <v>0</v>
      </c>
      <c r="X29" s="30">
        <f t="shared" si="20"/>
        <v>0</v>
      </c>
      <c r="Y29" s="31">
        <f t="shared" si="21"/>
        <v>0</v>
      </c>
      <c r="Z29" s="30">
        <f t="shared" si="22"/>
        <v>0</v>
      </c>
      <c r="AA29" s="31">
        <f t="shared" si="23"/>
        <v>0</v>
      </c>
      <c r="AB29" s="2"/>
      <c r="AC29" s="29">
        <f t="shared" si="24"/>
        <v>0</v>
      </c>
      <c r="AD29" s="30">
        <f t="shared" si="25"/>
        <v>0</v>
      </c>
      <c r="AE29" s="31">
        <f t="shared" si="26"/>
        <v>0</v>
      </c>
      <c r="AF29" s="30">
        <f t="shared" si="27"/>
        <v>0</v>
      </c>
      <c r="AG29" s="31">
        <f t="shared" si="28"/>
        <v>0</v>
      </c>
      <c r="AH29" s="2"/>
      <c r="FQ29" s="5">
        <v>5</v>
      </c>
      <c r="FR29" s="5" t="s">
        <v>7</v>
      </c>
      <c r="FT29" s="5" t="s">
        <v>7</v>
      </c>
      <c r="FX29" s="5" t="s">
        <v>7</v>
      </c>
      <c r="FY29" s="5" t="s">
        <v>7</v>
      </c>
      <c r="FZ29" s="5" t="s">
        <v>7</v>
      </c>
      <c r="GA29" s="5">
        <v>2</v>
      </c>
    </row>
    <row r="30" spans="1:183" x14ac:dyDescent="0.2">
      <c r="A30" s="16">
        <f t="shared" si="3"/>
        <v>22</v>
      </c>
      <c r="B30" s="16" t="s">
        <v>34</v>
      </c>
      <c r="C30" s="1"/>
      <c r="D30" s="40">
        <f t="shared" si="4"/>
        <v>7</v>
      </c>
      <c r="E30" s="32"/>
      <c r="F30" s="41">
        <f t="shared" si="5"/>
        <v>7</v>
      </c>
      <c r="G30" s="37">
        <f t="shared" si="6"/>
        <v>0</v>
      </c>
      <c r="H30" s="37">
        <f t="shared" si="7"/>
        <v>0</v>
      </c>
      <c r="I30" s="22">
        <f t="shared" si="8"/>
        <v>1</v>
      </c>
      <c r="J30" s="2"/>
      <c r="K30" s="29">
        <f t="shared" si="9"/>
        <v>1</v>
      </c>
      <c r="L30" s="30">
        <f t="shared" si="10"/>
        <v>0</v>
      </c>
      <c r="M30" s="31">
        <f t="shared" si="11"/>
        <v>0</v>
      </c>
      <c r="N30" s="30">
        <f t="shared" si="12"/>
        <v>0</v>
      </c>
      <c r="O30" s="31">
        <f t="shared" si="13"/>
        <v>0</v>
      </c>
      <c r="P30" s="2"/>
      <c r="Q30" s="29">
        <f t="shared" si="14"/>
        <v>0</v>
      </c>
      <c r="R30" s="30">
        <f t="shared" si="15"/>
        <v>0</v>
      </c>
      <c r="S30" s="31">
        <f t="shared" si="16"/>
        <v>0</v>
      </c>
      <c r="T30" s="30">
        <f t="shared" si="17"/>
        <v>0</v>
      </c>
      <c r="U30" s="31">
        <f t="shared" si="18"/>
        <v>0</v>
      </c>
      <c r="V30" s="2"/>
      <c r="W30" s="29">
        <f t="shared" si="19"/>
        <v>0</v>
      </c>
      <c r="X30" s="30">
        <f t="shared" si="20"/>
        <v>0</v>
      </c>
      <c r="Y30" s="31">
        <f t="shared" si="21"/>
        <v>0</v>
      </c>
      <c r="Z30" s="30">
        <f t="shared" si="22"/>
        <v>0</v>
      </c>
      <c r="AA30" s="31">
        <f t="shared" si="23"/>
        <v>0</v>
      </c>
      <c r="AB30" s="2"/>
      <c r="AC30" s="29">
        <f t="shared" si="24"/>
        <v>0</v>
      </c>
      <c r="AD30" s="30">
        <f t="shared" si="25"/>
        <v>0</v>
      </c>
      <c r="AE30" s="31">
        <f t="shared" si="26"/>
        <v>0</v>
      </c>
      <c r="AF30" s="30">
        <f t="shared" si="27"/>
        <v>0</v>
      </c>
      <c r="AG30" s="31">
        <f t="shared" si="28"/>
        <v>1</v>
      </c>
      <c r="AH30" s="2"/>
      <c r="BR30" s="5">
        <v>5</v>
      </c>
      <c r="DA30" s="5" t="s">
        <v>7</v>
      </c>
      <c r="DC30" s="5" t="s">
        <v>7</v>
      </c>
      <c r="FN30" s="5" t="s">
        <v>7</v>
      </c>
      <c r="FQ30" s="5" t="s">
        <v>7</v>
      </c>
      <c r="FS30" s="5" t="s">
        <v>7</v>
      </c>
      <c r="FU30" s="5">
        <v>1</v>
      </c>
    </row>
    <row r="31" spans="1:183" x14ac:dyDescent="0.2">
      <c r="A31" s="16">
        <f t="shared" si="3"/>
        <v>23</v>
      </c>
      <c r="B31" s="16" t="s">
        <v>47</v>
      </c>
      <c r="C31" s="1"/>
      <c r="D31" s="40">
        <f t="shared" si="4"/>
        <v>7</v>
      </c>
      <c r="E31" s="32"/>
      <c r="F31" s="41">
        <f t="shared" si="5"/>
        <v>2</v>
      </c>
      <c r="G31" s="37">
        <f t="shared" si="6"/>
        <v>0</v>
      </c>
      <c r="H31" s="37">
        <f t="shared" si="7"/>
        <v>0</v>
      </c>
      <c r="I31" s="22">
        <f t="shared" si="8"/>
        <v>9</v>
      </c>
      <c r="J31" s="2"/>
      <c r="K31" s="29">
        <f t="shared" si="9"/>
        <v>0</v>
      </c>
      <c r="L31" s="30">
        <f t="shared" si="10"/>
        <v>0</v>
      </c>
      <c r="M31" s="31">
        <f t="shared" si="11"/>
        <v>0</v>
      </c>
      <c r="N31" s="30">
        <f t="shared" si="12"/>
        <v>0</v>
      </c>
      <c r="O31" s="31">
        <f t="shared" si="13"/>
        <v>0</v>
      </c>
      <c r="P31" s="2"/>
      <c r="Q31" s="29">
        <f t="shared" si="14"/>
        <v>0</v>
      </c>
      <c r="R31" s="30">
        <f t="shared" si="15"/>
        <v>0</v>
      </c>
      <c r="S31" s="31">
        <f t="shared" si="16"/>
        <v>0</v>
      </c>
      <c r="T31" s="30">
        <f t="shared" si="17"/>
        <v>0</v>
      </c>
      <c r="U31" s="31">
        <f t="shared" si="18"/>
        <v>0</v>
      </c>
      <c r="V31" s="2"/>
      <c r="W31" s="29">
        <f t="shared" si="19"/>
        <v>0</v>
      </c>
      <c r="X31" s="30">
        <f t="shared" si="20"/>
        <v>0</v>
      </c>
      <c r="Y31" s="31">
        <f t="shared" si="21"/>
        <v>0</v>
      </c>
      <c r="Z31" s="30">
        <f t="shared" si="22"/>
        <v>0</v>
      </c>
      <c r="AA31" s="31">
        <f t="shared" si="23"/>
        <v>0</v>
      </c>
      <c r="AB31" s="2"/>
      <c r="AC31" s="29">
        <f t="shared" si="24"/>
        <v>1</v>
      </c>
      <c r="AD31" s="30">
        <f t="shared" si="25"/>
        <v>0</v>
      </c>
      <c r="AE31" s="31">
        <f t="shared" si="26"/>
        <v>0</v>
      </c>
      <c r="AF31" s="30">
        <f t="shared" si="27"/>
        <v>2</v>
      </c>
      <c r="AG31" s="31">
        <f t="shared" si="28"/>
        <v>0</v>
      </c>
      <c r="AH31" s="2"/>
      <c r="AJ31" s="5" t="s">
        <v>7</v>
      </c>
      <c r="AM31" s="5" t="s">
        <v>7</v>
      </c>
      <c r="AO31" s="5">
        <v>1</v>
      </c>
      <c r="AP31" s="5" t="s">
        <v>7</v>
      </c>
      <c r="AQ31" s="5" t="s">
        <v>7</v>
      </c>
      <c r="AR31" s="5">
        <v>4</v>
      </c>
      <c r="AT31" s="5">
        <v>4</v>
      </c>
    </row>
    <row r="32" spans="1:183" x14ac:dyDescent="0.2">
      <c r="A32" s="16">
        <f t="shared" si="3"/>
        <v>24</v>
      </c>
      <c r="B32" s="16" t="s">
        <v>28</v>
      </c>
      <c r="C32" s="1"/>
      <c r="D32" s="40">
        <f t="shared" si="4"/>
        <v>6</v>
      </c>
      <c r="E32" s="32"/>
      <c r="F32" s="41">
        <f t="shared" si="5"/>
        <v>8</v>
      </c>
      <c r="G32" s="37">
        <f t="shared" si="6"/>
        <v>0</v>
      </c>
      <c r="H32" s="37">
        <f t="shared" si="7"/>
        <v>0</v>
      </c>
      <c r="I32" s="22">
        <f t="shared" si="8"/>
        <v>0</v>
      </c>
      <c r="J32" s="2"/>
      <c r="K32" s="29">
        <f t="shared" si="9"/>
        <v>0</v>
      </c>
      <c r="L32" s="30">
        <f t="shared" si="10"/>
        <v>1</v>
      </c>
      <c r="M32" s="31">
        <f t="shared" si="11"/>
        <v>0</v>
      </c>
      <c r="N32" s="30">
        <f t="shared" si="12"/>
        <v>1</v>
      </c>
      <c r="O32" s="31">
        <f t="shared" si="13"/>
        <v>1</v>
      </c>
      <c r="P32" s="2"/>
      <c r="Q32" s="29">
        <f t="shared" si="14"/>
        <v>0</v>
      </c>
      <c r="R32" s="30">
        <f t="shared" si="15"/>
        <v>0</v>
      </c>
      <c r="S32" s="31">
        <f t="shared" si="16"/>
        <v>0</v>
      </c>
      <c r="T32" s="30">
        <f t="shared" si="17"/>
        <v>0</v>
      </c>
      <c r="U32" s="31">
        <f t="shared" si="18"/>
        <v>0</v>
      </c>
      <c r="V32" s="2"/>
      <c r="W32" s="29">
        <f t="shared" si="19"/>
        <v>0</v>
      </c>
      <c r="X32" s="30">
        <f t="shared" si="20"/>
        <v>0</v>
      </c>
      <c r="Y32" s="31">
        <f t="shared" si="21"/>
        <v>0</v>
      </c>
      <c r="Z32" s="30">
        <f t="shared" si="22"/>
        <v>0</v>
      </c>
      <c r="AA32" s="31">
        <f t="shared" si="23"/>
        <v>0</v>
      </c>
      <c r="AB32" s="2"/>
      <c r="AC32" s="29">
        <f t="shared" si="24"/>
        <v>0</v>
      </c>
      <c r="AD32" s="30">
        <f t="shared" si="25"/>
        <v>0</v>
      </c>
      <c r="AE32" s="31">
        <f t="shared" si="26"/>
        <v>0</v>
      </c>
      <c r="AF32" s="30">
        <f t="shared" si="27"/>
        <v>0</v>
      </c>
      <c r="AG32" s="31">
        <f t="shared" si="28"/>
        <v>0</v>
      </c>
      <c r="AH32" s="2"/>
      <c r="FC32" s="5" t="s">
        <v>7</v>
      </c>
      <c r="FK32" s="5">
        <v>2</v>
      </c>
      <c r="FP32" s="5">
        <v>5</v>
      </c>
      <c r="FY32" s="5" t="s">
        <v>7</v>
      </c>
      <c r="FZ32" s="5" t="s">
        <v>7</v>
      </c>
      <c r="GA32" s="5">
        <v>4</v>
      </c>
    </row>
    <row r="33" spans="1:183" x14ac:dyDescent="0.2">
      <c r="A33" s="16">
        <f t="shared" si="3"/>
        <v>25</v>
      </c>
      <c r="B33" s="16" t="s">
        <v>25</v>
      </c>
      <c r="C33" s="1"/>
      <c r="D33" s="40">
        <f t="shared" si="4"/>
        <v>5</v>
      </c>
      <c r="E33" s="32"/>
      <c r="F33" s="41">
        <f t="shared" si="5"/>
        <v>2</v>
      </c>
      <c r="G33" s="37">
        <f t="shared" si="6"/>
        <v>0</v>
      </c>
      <c r="H33" s="37">
        <f t="shared" si="7"/>
        <v>0</v>
      </c>
      <c r="I33" s="22">
        <f t="shared" si="8"/>
        <v>0</v>
      </c>
      <c r="J33" s="2"/>
      <c r="K33" s="29">
        <f t="shared" si="9"/>
        <v>0</v>
      </c>
      <c r="L33" s="30">
        <f t="shared" si="10"/>
        <v>0</v>
      </c>
      <c r="M33" s="31">
        <f t="shared" si="11"/>
        <v>0</v>
      </c>
      <c r="N33" s="30">
        <f t="shared" si="12"/>
        <v>0</v>
      </c>
      <c r="O33" s="31">
        <f t="shared" si="13"/>
        <v>0</v>
      </c>
      <c r="P33" s="2"/>
      <c r="Q33" s="29">
        <f t="shared" si="14"/>
        <v>0</v>
      </c>
      <c r="R33" s="30">
        <f t="shared" si="15"/>
        <v>0</v>
      </c>
      <c r="S33" s="31">
        <f t="shared" si="16"/>
        <v>0</v>
      </c>
      <c r="T33" s="30">
        <f t="shared" si="17"/>
        <v>0</v>
      </c>
      <c r="U33" s="31">
        <f t="shared" si="18"/>
        <v>0</v>
      </c>
      <c r="V33" s="2"/>
      <c r="W33" s="29">
        <f t="shared" si="19"/>
        <v>0</v>
      </c>
      <c r="X33" s="30">
        <f t="shared" si="20"/>
        <v>0</v>
      </c>
      <c r="Y33" s="31">
        <f t="shared" si="21"/>
        <v>0</v>
      </c>
      <c r="Z33" s="30">
        <f t="shared" si="22"/>
        <v>0</v>
      </c>
      <c r="AA33" s="31">
        <f t="shared" si="23"/>
        <v>0</v>
      </c>
      <c r="AB33" s="2"/>
      <c r="AC33" s="29">
        <f t="shared" si="24"/>
        <v>0</v>
      </c>
      <c r="AD33" s="30">
        <f t="shared" si="25"/>
        <v>0</v>
      </c>
      <c r="AE33" s="31">
        <f t="shared" si="26"/>
        <v>0</v>
      </c>
      <c r="AF33" s="30">
        <f t="shared" si="27"/>
        <v>0</v>
      </c>
      <c r="AG33" s="31">
        <f t="shared" si="28"/>
        <v>0</v>
      </c>
      <c r="AH33" s="2"/>
      <c r="EK33" s="5" t="s">
        <v>7</v>
      </c>
      <c r="FM33" s="5" t="s">
        <v>7</v>
      </c>
      <c r="FU33" s="5" t="s">
        <v>7</v>
      </c>
      <c r="FX33" s="5" t="s">
        <v>7</v>
      </c>
      <c r="GA33" s="5" t="s">
        <v>7</v>
      </c>
    </row>
    <row r="34" spans="1:183" ht="15" x14ac:dyDescent="0.25">
      <c r="A34" s="16">
        <f t="shared" si="3"/>
        <v>26</v>
      </c>
      <c r="B34" s="17" t="s">
        <v>27</v>
      </c>
      <c r="C34" s="1"/>
      <c r="D34" s="40">
        <f t="shared" si="4"/>
        <v>4</v>
      </c>
      <c r="E34" s="32"/>
      <c r="F34" s="41">
        <f t="shared" si="5"/>
        <v>2</v>
      </c>
      <c r="G34" s="37">
        <f t="shared" si="6"/>
        <v>0</v>
      </c>
      <c r="H34" s="37">
        <f t="shared" si="7"/>
        <v>0</v>
      </c>
      <c r="I34" s="22">
        <f t="shared" si="8"/>
        <v>0</v>
      </c>
      <c r="J34" s="2"/>
      <c r="K34" s="29">
        <f t="shared" si="9"/>
        <v>0</v>
      </c>
      <c r="L34" s="30">
        <f t="shared" si="10"/>
        <v>0</v>
      </c>
      <c r="M34" s="31">
        <f t="shared" si="11"/>
        <v>0</v>
      </c>
      <c r="N34" s="30">
        <f t="shared" si="12"/>
        <v>0</v>
      </c>
      <c r="O34" s="31">
        <f t="shared" si="13"/>
        <v>0</v>
      </c>
      <c r="P34" s="2"/>
      <c r="Q34" s="29">
        <f t="shared" si="14"/>
        <v>0</v>
      </c>
      <c r="R34" s="30">
        <f t="shared" si="15"/>
        <v>0</v>
      </c>
      <c r="S34" s="31">
        <f t="shared" si="16"/>
        <v>0</v>
      </c>
      <c r="T34" s="30">
        <f t="shared" si="17"/>
        <v>0</v>
      </c>
      <c r="U34" s="31">
        <f t="shared" si="18"/>
        <v>0</v>
      </c>
      <c r="V34" s="2"/>
      <c r="W34" s="29">
        <f t="shared" si="19"/>
        <v>0</v>
      </c>
      <c r="X34" s="30">
        <f t="shared" si="20"/>
        <v>0</v>
      </c>
      <c r="Y34" s="31">
        <f t="shared" si="21"/>
        <v>0</v>
      </c>
      <c r="Z34" s="30">
        <f t="shared" si="22"/>
        <v>0</v>
      </c>
      <c r="AA34" s="31">
        <f t="shared" si="23"/>
        <v>0</v>
      </c>
      <c r="AB34" s="2"/>
      <c r="AC34" s="29">
        <f t="shared" si="24"/>
        <v>0</v>
      </c>
      <c r="AD34" s="30">
        <f t="shared" si="25"/>
        <v>0</v>
      </c>
      <c r="AE34" s="31">
        <f t="shared" si="26"/>
        <v>0</v>
      </c>
      <c r="AF34" s="30">
        <f t="shared" si="27"/>
        <v>0</v>
      </c>
      <c r="AG34" s="31">
        <f t="shared" si="28"/>
        <v>0</v>
      </c>
      <c r="AH34" s="2"/>
      <c r="FV34" s="5" t="s">
        <v>7</v>
      </c>
      <c r="FX34" s="5" t="s">
        <v>7</v>
      </c>
      <c r="FZ34" s="5" t="s">
        <v>7</v>
      </c>
      <c r="GA34" s="5" t="s">
        <v>7</v>
      </c>
    </row>
    <row r="35" spans="1:183" x14ac:dyDescent="0.2">
      <c r="A35" s="16">
        <f t="shared" si="3"/>
        <v>27</v>
      </c>
      <c r="B35" s="16" t="s">
        <v>36</v>
      </c>
      <c r="C35" s="1"/>
      <c r="D35" s="40">
        <f t="shared" si="4"/>
        <v>4</v>
      </c>
      <c r="E35" s="32"/>
      <c r="F35" s="41">
        <f t="shared" si="5"/>
        <v>2</v>
      </c>
      <c r="G35" s="37">
        <f t="shared" si="6"/>
        <v>0</v>
      </c>
      <c r="H35" s="37">
        <f t="shared" si="7"/>
        <v>0</v>
      </c>
      <c r="I35" s="22">
        <f t="shared" si="8"/>
        <v>0</v>
      </c>
      <c r="J35" s="2"/>
      <c r="K35" s="29">
        <f t="shared" si="9"/>
        <v>0</v>
      </c>
      <c r="L35" s="30">
        <f t="shared" si="10"/>
        <v>0</v>
      </c>
      <c r="M35" s="31">
        <f t="shared" si="11"/>
        <v>0</v>
      </c>
      <c r="N35" s="30">
        <f t="shared" si="12"/>
        <v>0</v>
      </c>
      <c r="O35" s="31">
        <f t="shared" si="13"/>
        <v>0</v>
      </c>
      <c r="P35" s="2"/>
      <c r="Q35" s="29">
        <f t="shared" si="14"/>
        <v>0</v>
      </c>
      <c r="R35" s="30">
        <f t="shared" si="15"/>
        <v>0</v>
      </c>
      <c r="S35" s="31">
        <f t="shared" si="16"/>
        <v>0</v>
      </c>
      <c r="T35" s="30">
        <f t="shared" si="17"/>
        <v>0</v>
      </c>
      <c r="U35" s="31">
        <f t="shared" si="18"/>
        <v>0</v>
      </c>
      <c r="V35" s="2"/>
      <c r="W35" s="29">
        <f t="shared" si="19"/>
        <v>0</v>
      </c>
      <c r="X35" s="30">
        <f t="shared" si="20"/>
        <v>0</v>
      </c>
      <c r="Y35" s="31">
        <f t="shared" si="21"/>
        <v>0</v>
      </c>
      <c r="Z35" s="30">
        <f t="shared" si="22"/>
        <v>0</v>
      </c>
      <c r="AA35" s="31">
        <f t="shared" si="23"/>
        <v>0</v>
      </c>
      <c r="AB35" s="2"/>
      <c r="AC35" s="29">
        <f t="shared" si="24"/>
        <v>0</v>
      </c>
      <c r="AD35" s="30">
        <f t="shared" si="25"/>
        <v>0</v>
      </c>
      <c r="AE35" s="31">
        <f t="shared" si="26"/>
        <v>0</v>
      </c>
      <c r="AF35" s="30">
        <f t="shared" si="27"/>
        <v>0</v>
      </c>
      <c r="AG35" s="31">
        <f t="shared" si="28"/>
        <v>0</v>
      </c>
      <c r="AH35" s="2"/>
      <c r="BI35" s="5" t="s">
        <v>45</v>
      </c>
      <c r="BU35" s="5" t="s">
        <v>7</v>
      </c>
      <c r="BV35" s="5" t="s">
        <v>7</v>
      </c>
      <c r="FO35" s="5" t="s">
        <v>7</v>
      </c>
    </row>
    <row r="36" spans="1:183" x14ac:dyDescent="0.2">
      <c r="A36" s="16">
        <f t="shared" si="3"/>
        <v>28</v>
      </c>
      <c r="B36" s="16" t="s">
        <v>12</v>
      </c>
      <c r="C36" s="1"/>
      <c r="D36" s="40">
        <f t="shared" si="4"/>
        <v>4</v>
      </c>
      <c r="E36" s="32"/>
      <c r="F36" s="41">
        <f t="shared" si="5"/>
        <v>7</v>
      </c>
      <c r="G36" s="37">
        <f t="shared" si="6"/>
        <v>0</v>
      </c>
      <c r="H36" s="37">
        <f t="shared" si="7"/>
        <v>0</v>
      </c>
      <c r="I36" s="22">
        <f t="shared" si="8"/>
        <v>0</v>
      </c>
      <c r="J36" s="2"/>
      <c r="K36" s="29">
        <f t="shared" si="9"/>
        <v>1</v>
      </c>
      <c r="L36" s="30">
        <f t="shared" si="10"/>
        <v>0</v>
      </c>
      <c r="M36" s="31">
        <f t="shared" si="11"/>
        <v>0</v>
      </c>
      <c r="N36" s="30">
        <f t="shared" si="12"/>
        <v>0</v>
      </c>
      <c r="O36" s="31">
        <f t="shared" si="13"/>
        <v>0</v>
      </c>
      <c r="P36" s="2"/>
      <c r="Q36" s="29">
        <f t="shared" si="14"/>
        <v>0</v>
      </c>
      <c r="R36" s="30">
        <f t="shared" si="15"/>
        <v>0</v>
      </c>
      <c r="S36" s="31">
        <f t="shared" si="16"/>
        <v>0</v>
      </c>
      <c r="T36" s="30">
        <f t="shared" si="17"/>
        <v>0</v>
      </c>
      <c r="U36" s="31">
        <f t="shared" si="18"/>
        <v>0</v>
      </c>
      <c r="V36" s="2"/>
      <c r="W36" s="29">
        <f t="shared" si="19"/>
        <v>0</v>
      </c>
      <c r="X36" s="30">
        <f t="shared" si="20"/>
        <v>0</v>
      </c>
      <c r="Y36" s="31">
        <f t="shared" si="21"/>
        <v>0</v>
      </c>
      <c r="Z36" s="30">
        <f t="shared" si="22"/>
        <v>0</v>
      </c>
      <c r="AA36" s="31">
        <f t="shared" si="23"/>
        <v>0</v>
      </c>
      <c r="AB36" s="2"/>
      <c r="AC36" s="29">
        <f t="shared" si="24"/>
        <v>0</v>
      </c>
      <c r="AD36" s="30">
        <f t="shared" si="25"/>
        <v>0</v>
      </c>
      <c r="AE36" s="31">
        <f t="shared" si="26"/>
        <v>0</v>
      </c>
      <c r="AF36" s="30">
        <f t="shared" si="27"/>
        <v>0</v>
      </c>
      <c r="AG36" s="31">
        <f t="shared" si="28"/>
        <v>0</v>
      </c>
      <c r="AH36" s="2"/>
      <c r="FA36" s="5" t="s">
        <v>7</v>
      </c>
      <c r="FX36" s="5" t="s">
        <v>7</v>
      </c>
      <c r="FZ36" s="5" t="s">
        <v>7</v>
      </c>
      <c r="GA36" s="5">
        <v>1</v>
      </c>
    </row>
    <row r="37" spans="1:183" x14ac:dyDescent="0.2">
      <c r="A37" s="16">
        <f t="shared" si="3"/>
        <v>29</v>
      </c>
      <c r="B37" s="16" t="s">
        <v>35</v>
      </c>
      <c r="C37" s="1"/>
      <c r="D37" s="40">
        <f t="shared" si="4"/>
        <v>3</v>
      </c>
      <c r="E37" s="32"/>
      <c r="F37" s="41">
        <f t="shared" si="5"/>
        <v>5</v>
      </c>
      <c r="G37" s="37">
        <f t="shared" si="6"/>
        <v>0</v>
      </c>
      <c r="H37" s="37">
        <f t="shared" si="7"/>
        <v>5</v>
      </c>
      <c r="I37" s="22">
        <f t="shared" si="8"/>
        <v>0</v>
      </c>
      <c r="J37" s="2"/>
      <c r="K37" s="29">
        <f t="shared" si="9"/>
        <v>0</v>
      </c>
      <c r="L37" s="30">
        <f t="shared" si="10"/>
        <v>0</v>
      </c>
      <c r="M37" s="31">
        <f t="shared" si="11"/>
        <v>1</v>
      </c>
      <c r="N37" s="30">
        <f t="shared" si="12"/>
        <v>0</v>
      </c>
      <c r="O37" s="31">
        <f t="shared" si="13"/>
        <v>0</v>
      </c>
      <c r="P37" s="2"/>
      <c r="Q37" s="29">
        <f t="shared" si="14"/>
        <v>0</v>
      </c>
      <c r="R37" s="30">
        <f t="shared" si="15"/>
        <v>0</v>
      </c>
      <c r="S37" s="31">
        <f t="shared" si="16"/>
        <v>0</v>
      </c>
      <c r="T37" s="30">
        <f t="shared" si="17"/>
        <v>0</v>
      </c>
      <c r="U37" s="31">
        <f t="shared" si="18"/>
        <v>0</v>
      </c>
      <c r="V37" s="2"/>
      <c r="W37" s="29">
        <f t="shared" si="19"/>
        <v>1</v>
      </c>
      <c r="X37" s="30">
        <f t="shared" si="20"/>
        <v>0</v>
      </c>
      <c r="Y37" s="31">
        <f t="shared" si="21"/>
        <v>0</v>
      </c>
      <c r="Z37" s="30">
        <f t="shared" si="22"/>
        <v>0</v>
      </c>
      <c r="AA37" s="31">
        <f t="shared" si="23"/>
        <v>0</v>
      </c>
      <c r="AB37" s="2"/>
      <c r="AC37" s="29">
        <f t="shared" si="24"/>
        <v>0</v>
      </c>
      <c r="AD37" s="30">
        <f t="shared" si="25"/>
        <v>0</v>
      </c>
      <c r="AE37" s="31">
        <f t="shared" si="26"/>
        <v>0</v>
      </c>
      <c r="AF37" s="30">
        <f t="shared" si="27"/>
        <v>0</v>
      </c>
      <c r="AG37" s="31">
        <f t="shared" si="28"/>
        <v>0</v>
      </c>
      <c r="AH37" s="2"/>
      <c r="CV37" s="5">
        <v>1</v>
      </c>
      <c r="FR37" s="5" t="s">
        <v>7</v>
      </c>
      <c r="FS37" s="5">
        <v>3</v>
      </c>
    </row>
    <row r="38" spans="1:183" x14ac:dyDescent="0.2">
      <c r="A38" s="16">
        <f t="shared" si="3"/>
        <v>30</v>
      </c>
      <c r="B38" s="16" t="s">
        <v>37</v>
      </c>
      <c r="C38" s="1"/>
      <c r="D38" s="40">
        <f t="shared" si="4"/>
        <v>2</v>
      </c>
      <c r="E38" s="32"/>
      <c r="F38" s="41">
        <f t="shared" si="5"/>
        <v>2</v>
      </c>
      <c r="G38" s="37">
        <f t="shared" si="6"/>
        <v>0</v>
      </c>
      <c r="H38" s="37">
        <f t="shared" si="7"/>
        <v>0</v>
      </c>
      <c r="I38" s="22">
        <f t="shared" si="8"/>
        <v>0</v>
      </c>
      <c r="J38" s="2"/>
      <c r="K38" s="29">
        <f t="shared" si="9"/>
        <v>0</v>
      </c>
      <c r="L38" s="30">
        <f t="shared" si="10"/>
        <v>0</v>
      </c>
      <c r="M38" s="31">
        <f t="shared" si="11"/>
        <v>0</v>
      </c>
      <c r="N38" s="30">
        <f t="shared" si="12"/>
        <v>0</v>
      </c>
      <c r="O38" s="31">
        <f t="shared" si="13"/>
        <v>0</v>
      </c>
      <c r="P38" s="2"/>
      <c r="Q38" s="29">
        <f t="shared" si="14"/>
        <v>0</v>
      </c>
      <c r="R38" s="30">
        <f t="shared" si="15"/>
        <v>0</v>
      </c>
      <c r="S38" s="31">
        <f t="shared" si="16"/>
        <v>0</v>
      </c>
      <c r="T38" s="30">
        <f t="shared" si="17"/>
        <v>0</v>
      </c>
      <c r="U38" s="31">
        <f t="shared" si="18"/>
        <v>0</v>
      </c>
      <c r="V38" s="2"/>
      <c r="W38" s="29">
        <f t="shared" si="19"/>
        <v>0</v>
      </c>
      <c r="X38" s="30">
        <f t="shared" si="20"/>
        <v>0</v>
      </c>
      <c r="Y38" s="31">
        <f t="shared" si="21"/>
        <v>0</v>
      </c>
      <c r="Z38" s="30">
        <f t="shared" si="22"/>
        <v>0</v>
      </c>
      <c r="AA38" s="31">
        <f t="shared" si="23"/>
        <v>0</v>
      </c>
      <c r="AB38" s="2"/>
      <c r="AC38" s="29">
        <f t="shared" si="24"/>
        <v>0</v>
      </c>
      <c r="AD38" s="30">
        <f t="shared" si="25"/>
        <v>0</v>
      </c>
      <c r="AE38" s="31">
        <f t="shared" si="26"/>
        <v>0</v>
      </c>
      <c r="AF38" s="30">
        <f t="shared" si="27"/>
        <v>0</v>
      </c>
      <c r="AG38" s="31">
        <f t="shared" si="28"/>
        <v>0</v>
      </c>
      <c r="AH38" s="2"/>
      <c r="EZ38" s="5" t="s">
        <v>7</v>
      </c>
      <c r="FL38" s="5" t="s">
        <v>7</v>
      </c>
    </row>
    <row r="39" spans="1:183" x14ac:dyDescent="0.2">
      <c r="A39" s="16">
        <f t="shared" si="3"/>
        <v>31</v>
      </c>
      <c r="B39" s="16" t="s">
        <v>33</v>
      </c>
      <c r="C39" s="1"/>
      <c r="D39" s="40">
        <f t="shared" si="4"/>
        <v>1</v>
      </c>
      <c r="E39" s="32"/>
      <c r="F39" s="41">
        <f t="shared" si="5"/>
        <v>2</v>
      </c>
      <c r="G39" s="37">
        <f t="shared" si="6"/>
        <v>0</v>
      </c>
      <c r="H39" s="37">
        <f t="shared" si="7"/>
        <v>0</v>
      </c>
      <c r="I39" s="22">
        <f t="shared" si="8"/>
        <v>0</v>
      </c>
      <c r="J39" s="2"/>
      <c r="K39" s="29">
        <f t="shared" si="9"/>
        <v>0</v>
      </c>
      <c r="L39" s="30">
        <f t="shared" si="10"/>
        <v>0</v>
      </c>
      <c r="M39" s="31">
        <f t="shared" si="11"/>
        <v>0</v>
      </c>
      <c r="N39" s="30">
        <f t="shared" si="12"/>
        <v>0</v>
      </c>
      <c r="O39" s="31">
        <f t="shared" si="13"/>
        <v>0</v>
      </c>
      <c r="P39" s="2"/>
      <c r="Q39" s="29">
        <f t="shared" si="14"/>
        <v>0</v>
      </c>
      <c r="R39" s="30">
        <f t="shared" si="15"/>
        <v>0</v>
      </c>
      <c r="S39" s="31">
        <f t="shared" si="16"/>
        <v>0</v>
      </c>
      <c r="T39" s="30">
        <f t="shared" si="17"/>
        <v>0</v>
      </c>
      <c r="U39" s="31">
        <f t="shared" si="18"/>
        <v>0</v>
      </c>
      <c r="V39" s="2"/>
      <c r="W39" s="29">
        <f t="shared" si="19"/>
        <v>0</v>
      </c>
      <c r="X39" s="30">
        <f t="shared" si="20"/>
        <v>0</v>
      </c>
      <c r="Y39" s="31">
        <f t="shared" si="21"/>
        <v>0</v>
      </c>
      <c r="Z39" s="30">
        <f t="shared" si="22"/>
        <v>0</v>
      </c>
      <c r="AA39" s="31">
        <f t="shared" si="23"/>
        <v>0</v>
      </c>
      <c r="AB39" s="2"/>
      <c r="AC39" s="29">
        <f t="shared" si="24"/>
        <v>0</v>
      </c>
      <c r="AD39" s="30">
        <f t="shared" si="25"/>
        <v>0</v>
      </c>
      <c r="AE39" s="31">
        <f t="shared" si="26"/>
        <v>0</v>
      </c>
      <c r="AF39" s="30">
        <f t="shared" si="27"/>
        <v>0</v>
      </c>
      <c r="AG39" s="31">
        <f t="shared" si="28"/>
        <v>0</v>
      </c>
      <c r="AH39" s="2"/>
      <c r="FU39" s="5" t="s">
        <v>7</v>
      </c>
    </row>
    <row r="40" spans="1:183" x14ac:dyDescent="0.2">
      <c r="A40" s="16">
        <f t="shared" si="3"/>
        <v>32</v>
      </c>
      <c r="B40" s="16" t="s">
        <v>42</v>
      </c>
      <c r="C40" s="1"/>
      <c r="D40" s="40">
        <f t="shared" si="4"/>
        <v>1</v>
      </c>
      <c r="E40" s="32"/>
      <c r="F40" s="41">
        <f t="shared" si="5"/>
        <v>2</v>
      </c>
      <c r="G40" s="37">
        <f t="shared" si="6"/>
        <v>0</v>
      </c>
      <c r="H40" s="37">
        <f t="shared" si="7"/>
        <v>0</v>
      </c>
      <c r="I40" s="22">
        <f t="shared" si="8"/>
        <v>0</v>
      </c>
      <c r="J40" s="2"/>
      <c r="K40" s="29">
        <f t="shared" si="9"/>
        <v>0</v>
      </c>
      <c r="L40" s="30">
        <f t="shared" si="10"/>
        <v>0</v>
      </c>
      <c r="M40" s="31">
        <f t="shared" si="11"/>
        <v>0</v>
      </c>
      <c r="N40" s="30">
        <f t="shared" si="12"/>
        <v>0</v>
      </c>
      <c r="O40" s="31">
        <f t="shared" si="13"/>
        <v>0</v>
      </c>
      <c r="P40" s="2"/>
      <c r="Q40" s="29">
        <f t="shared" si="14"/>
        <v>0</v>
      </c>
      <c r="R40" s="30">
        <f t="shared" si="15"/>
        <v>0</v>
      </c>
      <c r="S40" s="31">
        <f t="shared" si="16"/>
        <v>0</v>
      </c>
      <c r="T40" s="30">
        <f t="shared" si="17"/>
        <v>0</v>
      </c>
      <c r="U40" s="31">
        <f t="shared" si="18"/>
        <v>0</v>
      </c>
      <c r="V40" s="2"/>
      <c r="W40" s="29">
        <f t="shared" si="19"/>
        <v>0</v>
      </c>
      <c r="X40" s="30">
        <f t="shared" si="20"/>
        <v>0</v>
      </c>
      <c r="Y40" s="31">
        <f t="shared" si="21"/>
        <v>0</v>
      </c>
      <c r="Z40" s="30">
        <f t="shared" si="22"/>
        <v>0</v>
      </c>
      <c r="AA40" s="31">
        <f t="shared" si="23"/>
        <v>0</v>
      </c>
      <c r="AB40" s="2"/>
      <c r="AC40" s="29">
        <f t="shared" si="24"/>
        <v>0</v>
      </c>
      <c r="AD40" s="30">
        <f t="shared" si="25"/>
        <v>0</v>
      </c>
      <c r="AE40" s="31">
        <f t="shared" si="26"/>
        <v>0</v>
      </c>
      <c r="AF40" s="30">
        <f t="shared" si="27"/>
        <v>0</v>
      </c>
      <c r="AG40" s="31">
        <f t="shared" si="28"/>
        <v>0</v>
      </c>
      <c r="AH40" s="2"/>
      <c r="DA40" s="5" t="s">
        <v>7</v>
      </c>
    </row>
    <row r="41" spans="1:183" x14ac:dyDescent="0.2">
      <c r="A41" s="16">
        <f t="shared" si="3"/>
        <v>33</v>
      </c>
      <c r="B41" s="16" t="s">
        <v>30</v>
      </c>
      <c r="C41" s="1"/>
      <c r="D41" s="40">
        <f t="shared" si="4"/>
        <v>1</v>
      </c>
      <c r="E41" s="32"/>
      <c r="F41" s="41">
        <f t="shared" si="5"/>
        <v>2</v>
      </c>
      <c r="G41" s="37">
        <f t="shared" si="6"/>
        <v>0</v>
      </c>
      <c r="H41" s="37">
        <f t="shared" si="7"/>
        <v>0</v>
      </c>
      <c r="I41" s="22">
        <f t="shared" si="8"/>
        <v>0</v>
      </c>
      <c r="J41" s="2"/>
      <c r="K41" s="29">
        <f t="shared" si="9"/>
        <v>0</v>
      </c>
      <c r="L41" s="30">
        <f t="shared" si="10"/>
        <v>0</v>
      </c>
      <c r="M41" s="31">
        <f t="shared" si="11"/>
        <v>0</v>
      </c>
      <c r="N41" s="30">
        <f t="shared" si="12"/>
        <v>0</v>
      </c>
      <c r="O41" s="31">
        <f t="shared" si="13"/>
        <v>0</v>
      </c>
      <c r="P41" s="2"/>
      <c r="Q41" s="29">
        <f t="shared" si="14"/>
        <v>0</v>
      </c>
      <c r="R41" s="30">
        <f t="shared" si="15"/>
        <v>0</v>
      </c>
      <c r="S41" s="31">
        <f t="shared" si="16"/>
        <v>0</v>
      </c>
      <c r="T41" s="30">
        <f t="shared" si="17"/>
        <v>0</v>
      </c>
      <c r="U41" s="31">
        <f t="shared" si="18"/>
        <v>0</v>
      </c>
      <c r="V41" s="2"/>
      <c r="W41" s="29">
        <f t="shared" si="19"/>
        <v>0</v>
      </c>
      <c r="X41" s="30">
        <f t="shared" si="20"/>
        <v>0</v>
      </c>
      <c r="Y41" s="31">
        <f t="shared" si="21"/>
        <v>0</v>
      </c>
      <c r="Z41" s="30">
        <f t="shared" si="22"/>
        <v>0</v>
      </c>
      <c r="AA41" s="31">
        <f t="shared" si="23"/>
        <v>0</v>
      </c>
      <c r="AB41" s="2"/>
      <c r="AC41" s="29">
        <f t="shared" si="24"/>
        <v>0</v>
      </c>
      <c r="AD41" s="30">
        <f t="shared" si="25"/>
        <v>0</v>
      </c>
      <c r="AE41" s="31">
        <f t="shared" si="26"/>
        <v>0</v>
      </c>
      <c r="AF41" s="30">
        <f t="shared" si="27"/>
        <v>0</v>
      </c>
      <c r="AG41" s="31">
        <f t="shared" si="28"/>
        <v>0</v>
      </c>
      <c r="AH41" s="2"/>
      <c r="FZ41" s="5" t="s">
        <v>7</v>
      </c>
    </row>
    <row r="42" spans="1:183" x14ac:dyDescent="0.2">
      <c r="A42" s="16">
        <f t="shared" si="3"/>
        <v>34</v>
      </c>
      <c r="B42" s="16" t="s">
        <v>38</v>
      </c>
      <c r="C42" s="1"/>
      <c r="D42" s="40">
        <f t="shared" si="4"/>
        <v>1</v>
      </c>
      <c r="E42" s="32"/>
      <c r="F42" s="41">
        <f t="shared" si="5"/>
        <v>3</v>
      </c>
      <c r="G42" s="37">
        <f t="shared" si="6"/>
        <v>0</v>
      </c>
      <c r="H42" s="37">
        <f t="shared" si="7"/>
        <v>0</v>
      </c>
      <c r="I42" s="22">
        <f t="shared" si="8"/>
        <v>0</v>
      </c>
      <c r="J42" s="2"/>
      <c r="K42" s="29">
        <f t="shared" si="9"/>
        <v>0</v>
      </c>
      <c r="L42" s="30">
        <f t="shared" si="10"/>
        <v>0</v>
      </c>
      <c r="M42" s="31">
        <f t="shared" si="11"/>
        <v>0</v>
      </c>
      <c r="N42" s="30">
        <f t="shared" si="12"/>
        <v>1</v>
      </c>
      <c r="O42" s="31">
        <f t="shared" si="13"/>
        <v>0</v>
      </c>
      <c r="P42" s="2"/>
      <c r="Q42" s="29">
        <f t="shared" si="14"/>
        <v>0</v>
      </c>
      <c r="R42" s="30">
        <f t="shared" si="15"/>
        <v>0</v>
      </c>
      <c r="S42" s="31">
        <f t="shared" si="16"/>
        <v>0</v>
      </c>
      <c r="T42" s="30">
        <f t="shared" si="17"/>
        <v>0</v>
      </c>
      <c r="U42" s="31">
        <f t="shared" si="18"/>
        <v>0</v>
      </c>
      <c r="V42" s="2"/>
      <c r="W42" s="29">
        <f t="shared" si="19"/>
        <v>0</v>
      </c>
      <c r="X42" s="30">
        <f t="shared" si="20"/>
        <v>0</v>
      </c>
      <c r="Y42" s="31">
        <f t="shared" si="21"/>
        <v>0</v>
      </c>
      <c r="Z42" s="30">
        <f t="shared" si="22"/>
        <v>0</v>
      </c>
      <c r="AA42" s="31">
        <f t="shared" si="23"/>
        <v>0</v>
      </c>
      <c r="AB42" s="2"/>
      <c r="AC42" s="29">
        <f t="shared" si="24"/>
        <v>0</v>
      </c>
      <c r="AD42" s="30">
        <f t="shared" si="25"/>
        <v>0</v>
      </c>
      <c r="AE42" s="31">
        <f t="shared" si="26"/>
        <v>0</v>
      </c>
      <c r="AF42" s="30">
        <f t="shared" si="27"/>
        <v>0</v>
      </c>
      <c r="AG42" s="31">
        <f t="shared" si="28"/>
        <v>0</v>
      </c>
      <c r="AH42" s="2"/>
      <c r="FK42" s="5">
        <v>4</v>
      </c>
    </row>
    <row r="43" spans="1:183" x14ac:dyDescent="0.2">
      <c r="A43" s="16"/>
      <c r="B43" s="16"/>
      <c r="D43" s="16"/>
      <c r="E43" s="32"/>
      <c r="F43" s="21"/>
      <c r="G43" s="32"/>
      <c r="H43" s="32"/>
      <c r="I43" s="23"/>
      <c r="K43" s="21"/>
      <c r="L43" s="32"/>
      <c r="M43" s="23"/>
      <c r="N43" s="32"/>
      <c r="O43" s="23"/>
      <c r="Q43" s="21"/>
      <c r="R43" s="32"/>
      <c r="S43" s="23"/>
      <c r="T43" s="32"/>
      <c r="U43" s="23"/>
      <c r="W43" s="21"/>
      <c r="X43" s="32"/>
      <c r="Y43" s="23"/>
      <c r="Z43" s="32"/>
      <c r="AA43" s="23"/>
      <c r="AC43" s="21"/>
      <c r="AD43" s="32"/>
      <c r="AE43" s="23"/>
      <c r="AF43" s="32"/>
      <c r="AG43" s="23"/>
    </row>
    <row r="44" spans="1:183" x14ac:dyDescent="0.2">
      <c r="A44" s="16"/>
      <c r="B44" s="16" t="s">
        <v>31</v>
      </c>
      <c r="D44" s="16"/>
      <c r="E44" s="32"/>
      <c r="F44" s="21"/>
      <c r="G44" s="32"/>
      <c r="H44" s="32"/>
      <c r="I44" s="23"/>
      <c r="K44" s="21"/>
      <c r="L44" s="32"/>
      <c r="M44" s="23"/>
      <c r="N44" s="32"/>
      <c r="O44" s="23"/>
      <c r="Q44" s="21"/>
      <c r="R44" s="32"/>
      <c r="S44" s="23"/>
      <c r="T44" s="32"/>
      <c r="U44" s="23"/>
      <c r="W44" s="21"/>
      <c r="X44" s="32"/>
      <c r="Y44" s="23"/>
      <c r="Z44" s="32"/>
      <c r="AA44" s="23"/>
      <c r="AC44" s="21"/>
      <c r="AD44" s="32"/>
      <c r="AE44" s="23"/>
      <c r="AF44" s="32"/>
      <c r="AG44" s="23"/>
      <c r="AI44" s="2">
        <f t="shared" ref="AI44:CT44" si="29">COUNTIF(AI9:AI42,"&gt;0")+COUNTIF(AI9:AI42,"=x")</f>
        <v>0</v>
      </c>
      <c r="AJ44" s="2">
        <f t="shared" si="29"/>
        <v>8</v>
      </c>
      <c r="AK44" s="2">
        <f t="shared" si="29"/>
        <v>9</v>
      </c>
      <c r="AL44" s="2">
        <f t="shared" si="29"/>
        <v>11</v>
      </c>
      <c r="AM44" s="2">
        <f t="shared" si="29"/>
        <v>11</v>
      </c>
      <c r="AN44" s="2">
        <f t="shared" si="29"/>
        <v>9</v>
      </c>
      <c r="AO44" s="2">
        <f t="shared" si="29"/>
        <v>9</v>
      </c>
      <c r="AP44" s="2">
        <f t="shared" si="29"/>
        <v>10</v>
      </c>
      <c r="AQ44" s="2">
        <f t="shared" si="29"/>
        <v>9</v>
      </c>
      <c r="AR44" s="2">
        <f t="shared" si="29"/>
        <v>11</v>
      </c>
      <c r="AS44" s="2">
        <f t="shared" si="29"/>
        <v>9</v>
      </c>
      <c r="AT44" s="2">
        <f t="shared" si="29"/>
        <v>10</v>
      </c>
      <c r="AU44" s="2">
        <f t="shared" si="29"/>
        <v>7</v>
      </c>
      <c r="AV44" s="2">
        <f t="shared" si="29"/>
        <v>10</v>
      </c>
      <c r="AW44" s="2">
        <f t="shared" si="29"/>
        <v>9</v>
      </c>
      <c r="AX44" s="2">
        <f t="shared" si="29"/>
        <v>10</v>
      </c>
      <c r="AY44" s="2">
        <f t="shared" si="29"/>
        <v>9</v>
      </c>
      <c r="AZ44" s="2">
        <f t="shared" si="29"/>
        <v>12</v>
      </c>
      <c r="BA44" s="2">
        <f t="shared" si="29"/>
        <v>8</v>
      </c>
      <c r="BB44" s="2">
        <f t="shared" si="29"/>
        <v>8</v>
      </c>
      <c r="BC44" s="2">
        <f t="shared" si="29"/>
        <v>11</v>
      </c>
      <c r="BD44" s="2">
        <f t="shared" si="29"/>
        <v>9</v>
      </c>
      <c r="BE44" s="2">
        <f t="shared" si="29"/>
        <v>12</v>
      </c>
      <c r="BF44" s="2">
        <f t="shared" si="29"/>
        <v>10</v>
      </c>
      <c r="BG44" s="2">
        <f t="shared" si="29"/>
        <v>11</v>
      </c>
      <c r="BH44" s="2">
        <f t="shared" si="29"/>
        <v>12</v>
      </c>
      <c r="BI44" s="2">
        <f t="shared" si="29"/>
        <v>9</v>
      </c>
      <c r="BJ44" s="2">
        <f t="shared" si="29"/>
        <v>10</v>
      </c>
      <c r="BK44" s="2">
        <f t="shared" si="29"/>
        <v>11</v>
      </c>
      <c r="BL44" s="2">
        <f t="shared" si="29"/>
        <v>11</v>
      </c>
      <c r="BM44" s="2">
        <f t="shared" si="29"/>
        <v>10</v>
      </c>
      <c r="BN44" s="2">
        <f t="shared" si="29"/>
        <v>11</v>
      </c>
      <c r="BO44" s="2">
        <f t="shared" si="29"/>
        <v>8</v>
      </c>
      <c r="BP44" s="2">
        <f t="shared" si="29"/>
        <v>8</v>
      </c>
      <c r="BQ44" s="2">
        <f t="shared" si="29"/>
        <v>7</v>
      </c>
      <c r="BR44" s="2">
        <f t="shared" si="29"/>
        <v>9</v>
      </c>
      <c r="BS44" s="2">
        <f t="shared" si="29"/>
        <v>9</v>
      </c>
      <c r="BT44" s="2">
        <f t="shared" si="29"/>
        <v>11</v>
      </c>
      <c r="BU44" s="2">
        <f t="shared" si="29"/>
        <v>14</v>
      </c>
      <c r="BV44" s="2">
        <f t="shared" si="29"/>
        <v>7</v>
      </c>
      <c r="BW44" s="2">
        <f t="shared" si="29"/>
        <v>10</v>
      </c>
      <c r="BX44" s="2">
        <f t="shared" si="29"/>
        <v>10</v>
      </c>
      <c r="BY44" s="2">
        <f t="shared" si="29"/>
        <v>12</v>
      </c>
      <c r="BZ44" s="2">
        <f t="shared" si="29"/>
        <v>9</v>
      </c>
      <c r="CA44" s="2">
        <f t="shared" si="29"/>
        <v>8</v>
      </c>
      <c r="CB44" s="2">
        <f t="shared" si="29"/>
        <v>10</v>
      </c>
      <c r="CC44" s="2">
        <f t="shared" si="29"/>
        <v>11</v>
      </c>
      <c r="CD44" s="2">
        <f t="shared" si="29"/>
        <v>10</v>
      </c>
      <c r="CE44" s="2">
        <f t="shared" si="29"/>
        <v>12</v>
      </c>
      <c r="CF44" s="2">
        <f t="shared" si="29"/>
        <v>11</v>
      </c>
      <c r="CG44" s="2">
        <f t="shared" si="29"/>
        <v>11</v>
      </c>
      <c r="CH44" s="2">
        <f t="shared" si="29"/>
        <v>11</v>
      </c>
      <c r="CI44" s="2">
        <f t="shared" si="29"/>
        <v>12</v>
      </c>
      <c r="CJ44" s="2">
        <f t="shared" si="29"/>
        <v>11</v>
      </c>
      <c r="CK44" s="2">
        <f t="shared" si="29"/>
        <v>10</v>
      </c>
      <c r="CL44" s="2">
        <f t="shared" si="29"/>
        <v>10</v>
      </c>
      <c r="CM44" s="2">
        <f t="shared" si="29"/>
        <v>10</v>
      </c>
      <c r="CN44" s="2">
        <f t="shared" si="29"/>
        <v>11</v>
      </c>
      <c r="CO44" s="2">
        <f t="shared" si="29"/>
        <v>11</v>
      </c>
      <c r="CP44" s="2">
        <f t="shared" si="29"/>
        <v>9</v>
      </c>
      <c r="CQ44" s="2">
        <f t="shared" si="29"/>
        <v>13</v>
      </c>
      <c r="CR44" s="2">
        <f t="shared" si="29"/>
        <v>13</v>
      </c>
      <c r="CS44" s="2">
        <f t="shared" si="29"/>
        <v>10</v>
      </c>
      <c r="CT44" s="2">
        <f t="shared" si="29"/>
        <v>9</v>
      </c>
      <c r="CU44" s="2">
        <f t="shared" ref="CU44:FN44" si="30">COUNTIF(CU9:CU42,"&gt;0")+COUNTIF(CU9:CU42,"=x")</f>
        <v>12</v>
      </c>
      <c r="CV44" s="2">
        <f t="shared" si="30"/>
        <v>14</v>
      </c>
      <c r="CW44" s="2">
        <f t="shared" si="30"/>
        <v>11</v>
      </c>
      <c r="CX44" s="2">
        <f t="shared" si="30"/>
        <v>11</v>
      </c>
      <c r="CY44" s="2">
        <f t="shared" si="30"/>
        <v>11</v>
      </c>
      <c r="CZ44" s="2">
        <f t="shared" si="30"/>
        <v>10</v>
      </c>
      <c r="DA44" s="2">
        <f t="shared" si="30"/>
        <v>14</v>
      </c>
      <c r="DB44" s="2">
        <f t="shared" si="30"/>
        <v>9</v>
      </c>
      <c r="DC44" s="2">
        <f t="shared" si="30"/>
        <v>11</v>
      </c>
      <c r="DD44" s="2">
        <f t="shared" si="30"/>
        <v>13</v>
      </c>
      <c r="DE44" s="2">
        <f t="shared" si="30"/>
        <v>10</v>
      </c>
      <c r="DF44" s="2">
        <f t="shared" si="30"/>
        <v>8</v>
      </c>
      <c r="DG44" s="2">
        <f t="shared" si="30"/>
        <v>10</v>
      </c>
      <c r="DH44" s="2">
        <f t="shared" si="30"/>
        <v>11</v>
      </c>
      <c r="DI44" s="2">
        <f t="shared" si="30"/>
        <v>9</v>
      </c>
      <c r="DJ44" s="2">
        <f t="shared" si="30"/>
        <v>12</v>
      </c>
      <c r="DK44" s="2">
        <f t="shared" si="30"/>
        <v>10</v>
      </c>
      <c r="DL44" s="2">
        <f t="shared" si="30"/>
        <v>9</v>
      </c>
      <c r="DM44" s="2">
        <f t="shared" si="30"/>
        <v>6</v>
      </c>
      <c r="DN44" s="2">
        <f t="shared" si="30"/>
        <v>8</v>
      </c>
      <c r="DO44" s="2">
        <f t="shared" si="30"/>
        <v>10</v>
      </c>
      <c r="DP44" s="2">
        <f t="shared" si="30"/>
        <v>13</v>
      </c>
      <c r="DQ44" s="2">
        <f t="shared" si="30"/>
        <v>10</v>
      </c>
      <c r="DR44" s="2">
        <f t="shared" si="30"/>
        <v>13</v>
      </c>
      <c r="DS44" s="2">
        <f t="shared" si="30"/>
        <v>13</v>
      </c>
      <c r="DT44" s="2">
        <f t="shared" si="30"/>
        <v>11</v>
      </c>
      <c r="DU44" s="2">
        <f t="shared" si="30"/>
        <v>9</v>
      </c>
      <c r="DV44" s="2">
        <f t="shared" si="30"/>
        <v>11</v>
      </c>
      <c r="DW44" s="2">
        <f t="shared" si="30"/>
        <v>11</v>
      </c>
      <c r="DX44" s="2">
        <f t="shared" si="30"/>
        <v>11</v>
      </c>
      <c r="DY44" s="2">
        <f t="shared" si="30"/>
        <v>10</v>
      </c>
      <c r="DZ44" s="2">
        <f t="shared" si="30"/>
        <v>11</v>
      </c>
      <c r="EA44" s="2">
        <f t="shared" si="30"/>
        <v>13</v>
      </c>
      <c r="EB44" s="2">
        <f t="shared" si="30"/>
        <v>14</v>
      </c>
      <c r="EC44" s="2">
        <f t="shared" si="30"/>
        <v>14</v>
      </c>
      <c r="ED44" s="2">
        <f t="shared" si="30"/>
        <v>14</v>
      </c>
      <c r="EE44" s="2">
        <f t="shared" si="30"/>
        <v>12</v>
      </c>
      <c r="EF44" s="2">
        <f t="shared" si="30"/>
        <v>9</v>
      </c>
      <c r="EG44" s="2">
        <f t="shared" si="30"/>
        <v>10</v>
      </c>
      <c r="EH44" s="2">
        <f t="shared" si="30"/>
        <v>12</v>
      </c>
      <c r="EI44" s="2">
        <f t="shared" si="30"/>
        <v>8</v>
      </c>
      <c r="EJ44" s="2">
        <f t="shared" si="30"/>
        <v>11</v>
      </c>
      <c r="EK44" s="2">
        <f t="shared" si="30"/>
        <v>13</v>
      </c>
      <c r="EL44" s="2">
        <f t="shared" si="30"/>
        <v>10</v>
      </c>
      <c r="EM44" s="2">
        <f t="shared" si="30"/>
        <v>11</v>
      </c>
      <c r="EN44" s="2">
        <f t="shared" si="30"/>
        <v>10</v>
      </c>
      <c r="EO44" s="2">
        <f t="shared" si="30"/>
        <v>7</v>
      </c>
      <c r="EP44" s="2">
        <f t="shared" si="30"/>
        <v>13</v>
      </c>
      <c r="EQ44" s="2">
        <f t="shared" si="30"/>
        <v>15</v>
      </c>
      <c r="ER44" s="2">
        <f t="shared" si="30"/>
        <v>14</v>
      </c>
      <c r="ES44" s="2">
        <f t="shared" si="30"/>
        <v>11</v>
      </c>
      <c r="ET44" s="2">
        <f t="shared" si="30"/>
        <v>12</v>
      </c>
      <c r="EU44" s="2">
        <f t="shared" si="30"/>
        <v>11</v>
      </c>
      <c r="EV44" s="2">
        <f t="shared" si="30"/>
        <v>11</v>
      </c>
      <c r="EW44" s="2">
        <f t="shared" si="30"/>
        <v>11</v>
      </c>
      <c r="EX44" s="2">
        <f t="shared" si="30"/>
        <v>13</v>
      </c>
      <c r="EY44" s="2">
        <f t="shared" si="30"/>
        <v>13</v>
      </c>
      <c r="EZ44" s="2">
        <f t="shared" si="30"/>
        <v>14</v>
      </c>
      <c r="FA44" s="2">
        <f t="shared" si="30"/>
        <v>14</v>
      </c>
      <c r="FB44" s="2">
        <f t="shared" si="30"/>
        <v>14</v>
      </c>
      <c r="FC44" s="2">
        <f t="shared" si="30"/>
        <v>15</v>
      </c>
      <c r="FD44" s="2">
        <f t="shared" si="30"/>
        <v>13</v>
      </c>
      <c r="FE44" s="2">
        <f t="shared" si="30"/>
        <v>14</v>
      </c>
      <c r="FF44" s="2">
        <f t="shared" si="30"/>
        <v>14</v>
      </c>
      <c r="FG44" s="2">
        <f t="shared" si="30"/>
        <v>15</v>
      </c>
      <c r="FH44" s="2">
        <f t="shared" si="30"/>
        <v>13</v>
      </c>
      <c r="FI44" s="2">
        <f t="shared" si="30"/>
        <v>14</v>
      </c>
      <c r="FJ44" s="2">
        <f t="shared" si="30"/>
        <v>14</v>
      </c>
      <c r="FK44" s="2">
        <f t="shared" si="30"/>
        <v>16</v>
      </c>
      <c r="FL44" s="2">
        <f t="shared" si="30"/>
        <v>15</v>
      </c>
      <c r="FM44" s="2">
        <f t="shared" si="30"/>
        <v>13</v>
      </c>
      <c r="FN44" s="2">
        <f t="shared" si="30"/>
        <v>14</v>
      </c>
      <c r="FO44" s="2">
        <f t="shared" ref="FO44:FZ44" si="31">COUNTIF(FO9:FO42,"&gt;0")+COUNTIF(FO9:FO42,"=x")</f>
        <v>12</v>
      </c>
      <c r="FP44" s="2">
        <f t="shared" si="31"/>
        <v>13</v>
      </c>
      <c r="FQ44" s="2">
        <f t="shared" si="31"/>
        <v>15</v>
      </c>
      <c r="FR44" s="2">
        <f t="shared" si="31"/>
        <v>17</v>
      </c>
      <c r="FS44" s="2">
        <f t="shared" si="31"/>
        <v>15</v>
      </c>
      <c r="FT44" s="2">
        <f t="shared" si="31"/>
        <v>15</v>
      </c>
      <c r="FU44" s="2">
        <f t="shared" si="31"/>
        <v>17</v>
      </c>
      <c r="FV44" s="2">
        <f t="shared" si="31"/>
        <v>15</v>
      </c>
      <c r="FW44" s="2">
        <f t="shared" si="31"/>
        <v>11</v>
      </c>
      <c r="FX44" s="2">
        <f t="shared" si="31"/>
        <v>16</v>
      </c>
      <c r="FY44" s="2">
        <f t="shared" si="31"/>
        <v>14</v>
      </c>
      <c r="FZ44" s="2">
        <f t="shared" si="31"/>
        <v>20</v>
      </c>
      <c r="GA44" s="2">
        <f>COUNTIF(GA9:GA42,"&gt;0")+COUNTIF(GA9:GA42,"=x")</f>
        <v>19</v>
      </c>
    </row>
    <row r="45" spans="1:183" ht="15" x14ac:dyDescent="0.25">
      <c r="A45" s="18"/>
      <c r="B45" s="18"/>
      <c r="D45" s="18"/>
      <c r="E45" s="32"/>
      <c r="F45" s="24"/>
      <c r="G45" s="33"/>
      <c r="H45" s="33"/>
      <c r="I45" s="25"/>
      <c r="K45" s="24"/>
      <c r="L45" s="33"/>
      <c r="M45" s="25"/>
      <c r="N45" s="33"/>
      <c r="O45" s="25"/>
      <c r="Q45" s="24"/>
      <c r="R45" s="33"/>
      <c r="S45" s="25"/>
      <c r="T45" s="33"/>
      <c r="U45" s="25"/>
      <c r="W45" s="24"/>
      <c r="X45" s="33"/>
      <c r="Y45" s="25"/>
      <c r="Z45" s="33"/>
      <c r="AA45" s="25"/>
      <c r="AC45" s="24"/>
      <c r="AD45" s="33"/>
      <c r="AE45" s="25"/>
      <c r="AF45" s="33"/>
      <c r="AG45" s="25"/>
      <c r="FZ45"/>
    </row>
    <row r="46" spans="1:183" ht="15" x14ac:dyDescent="0.25">
      <c r="E46" s="32"/>
      <c r="F46" s="32"/>
      <c r="G46" s="32"/>
      <c r="FZ46"/>
    </row>
    <row r="47" spans="1:183" ht="15" x14ac:dyDescent="0.25">
      <c r="FZ47"/>
    </row>
    <row r="48" spans="1:183" ht="15" x14ac:dyDescent="0.25">
      <c r="FZ48"/>
    </row>
    <row r="49" spans="182:182" ht="15" x14ac:dyDescent="0.25">
      <c r="FZ49"/>
    </row>
    <row r="50" spans="182:182" ht="15" x14ac:dyDescent="0.25">
      <c r="FZ50"/>
    </row>
    <row r="51" spans="182:182" ht="15" x14ac:dyDescent="0.25">
      <c r="FZ51"/>
    </row>
    <row r="52" spans="182:182" ht="15" x14ac:dyDescent="0.25">
      <c r="FZ52"/>
    </row>
    <row r="53" spans="182:182" ht="15" x14ac:dyDescent="0.25">
      <c r="FZ53"/>
    </row>
    <row r="54" spans="182:182" ht="15" x14ac:dyDescent="0.25">
      <c r="FZ54"/>
    </row>
    <row r="55" spans="182:182" ht="15" x14ac:dyDescent="0.25">
      <c r="FZ55"/>
    </row>
    <row r="56" spans="182:182" ht="15" x14ac:dyDescent="0.25">
      <c r="FZ56"/>
    </row>
    <row r="57" spans="182:182" ht="15" x14ac:dyDescent="0.25">
      <c r="FZ57"/>
    </row>
    <row r="58" spans="182:182" ht="15" x14ac:dyDescent="0.25">
      <c r="FZ58"/>
    </row>
    <row r="59" spans="182:182" ht="15" x14ac:dyDescent="0.25">
      <c r="FZ59"/>
    </row>
    <row r="60" spans="182:182" ht="15" x14ac:dyDescent="0.25">
      <c r="FZ60"/>
    </row>
    <row r="61" spans="182:182" ht="15" x14ac:dyDescent="0.25">
      <c r="FZ61"/>
    </row>
    <row r="62" spans="182:182" ht="15" x14ac:dyDescent="0.25">
      <c r="FZ62"/>
    </row>
  </sheetData>
  <sortState ref="A9:GA42">
    <sortCondition descending="1" ref="D9:D42"/>
  </sortState>
  <mergeCells count="4">
    <mergeCell ref="K3:O3"/>
    <mergeCell ref="Q3:U3"/>
    <mergeCell ref="W3:AA3"/>
    <mergeCell ref="AC3:AG3"/>
  </mergeCells>
  <conditionalFormatting sqref="AR9:GA42">
    <cfRule type="cellIs" dxfId="45" priority="38" operator="equal">
      <formula>3</formula>
    </cfRule>
    <cfRule type="cellIs" dxfId="44" priority="39" operator="equal">
      <formula>2</formula>
    </cfRule>
    <cfRule type="cellIs" dxfId="43" priority="40" operator="notBetween">
      <formula>1</formula>
      <formula>3</formula>
    </cfRule>
    <cfRule type="cellIs" dxfId="42" priority="41" operator="equal">
      <formula>1</formula>
    </cfRule>
  </conditionalFormatting>
  <conditionalFormatting sqref="BA9:GA42">
    <cfRule type="cellIs" dxfId="41" priority="37" operator="between">
      <formula>4</formula>
      <formula>5</formula>
    </cfRule>
  </conditionalFormatting>
  <conditionalFormatting sqref="AZ31">
    <cfRule type="cellIs" dxfId="40" priority="36" operator="between">
      <formula>4</formula>
      <formula>5</formula>
    </cfRule>
  </conditionalFormatting>
  <conditionalFormatting sqref="AZ10">
    <cfRule type="cellIs" dxfId="39" priority="35" operator="between">
      <formula>4</formula>
      <formula>5</formula>
    </cfRule>
  </conditionalFormatting>
  <conditionalFormatting sqref="AY9:AY42">
    <cfRule type="cellIs" dxfId="38" priority="34" operator="between">
      <formula>4</formula>
      <formula>5</formula>
    </cfRule>
  </conditionalFormatting>
  <conditionalFormatting sqref="AX9">
    <cfRule type="cellIs" dxfId="37" priority="33" operator="between">
      <formula>4</formula>
      <formula>5</formula>
    </cfRule>
  </conditionalFormatting>
  <conditionalFormatting sqref="AX9:AX42">
    <cfRule type="cellIs" dxfId="36" priority="32" operator="between">
      <formula>4</formula>
      <formula>5</formula>
    </cfRule>
  </conditionalFormatting>
  <conditionalFormatting sqref="AR9:AW42">
    <cfRule type="cellIs" dxfId="35" priority="31" operator="between">
      <formula>4</formula>
      <formula>5</formula>
    </cfRule>
  </conditionalFormatting>
  <conditionalFormatting sqref="AN9:AQ42">
    <cfRule type="cellIs" dxfId="34" priority="27" operator="equal">
      <formula>3</formula>
    </cfRule>
    <cfRule type="cellIs" dxfId="33" priority="28" operator="equal">
      <formula>2</formula>
    </cfRule>
    <cfRule type="cellIs" dxfId="32" priority="29" operator="notBetween">
      <formula>1</formula>
      <formula>3</formula>
    </cfRule>
    <cfRule type="cellIs" dxfId="31" priority="30" operator="equal">
      <formula>1</formula>
    </cfRule>
  </conditionalFormatting>
  <conditionalFormatting sqref="AN9:AQ42">
    <cfRule type="cellIs" dxfId="30" priority="26" operator="between">
      <formula>4</formula>
      <formula>5</formula>
    </cfRule>
  </conditionalFormatting>
  <conditionalFormatting sqref="AM9:AM42">
    <cfRule type="cellIs" dxfId="29" priority="22" operator="equal">
      <formula>3</formula>
    </cfRule>
    <cfRule type="cellIs" dxfId="28" priority="23" operator="equal">
      <formula>2</formula>
    </cfRule>
    <cfRule type="cellIs" dxfId="27" priority="24" operator="notBetween">
      <formula>1</formula>
      <formula>3</formula>
    </cfRule>
    <cfRule type="cellIs" dxfId="26" priority="25" operator="equal">
      <formula>1</formula>
    </cfRule>
  </conditionalFormatting>
  <conditionalFormatting sqref="AM9:AM42">
    <cfRule type="cellIs" dxfId="25" priority="21" operator="between">
      <formula>4</formula>
      <formula>5</formula>
    </cfRule>
  </conditionalFormatting>
  <conditionalFormatting sqref="AL9:AL42">
    <cfRule type="cellIs" dxfId="24" priority="17" operator="equal">
      <formula>3</formula>
    </cfRule>
    <cfRule type="cellIs" dxfId="23" priority="18" operator="equal">
      <formula>2</formula>
    </cfRule>
    <cfRule type="cellIs" dxfId="22" priority="19" operator="notBetween">
      <formula>1</formula>
      <formula>3</formula>
    </cfRule>
    <cfRule type="cellIs" dxfId="21" priority="20" operator="equal">
      <formula>1</formula>
    </cfRule>
  </conditionalFormatting>
  <conditionalFormatting sqref="AL9:AL42">
    <cfRule type="cellIs" dxfId="20" priority="16" operator="between">
      <formula>4</formula>
      <formula>5</formula>
    </cfRule>
  </conditionalFormatting>
  <conditionalFormatting sqref="AK9:AK42">
    <cfRule type="cellIs" dxfId="19" priority="12" operator="equal">
      <formula>3</formula>
    </cfRule>
    <cfRule type="cellIs" dxfId="18" priority="13" operator="equal">
      <formula>2</formula>
    </cfRule>
    <cfRule type="cellIs" dxfId="17" priority="14" operator="notBetween">
      <formula>1</formula>
      <formula>3</formula>
    </cfRule>
    <cfRule type="cellIs" dxfId="16" priority="15" operator="equal">
      <formula>1</formula>
    </cfRule>
  </conditionalFormatting>
  <conditionalFormatting sqref="AK9:AK42">
    <cfRule type="cellIs" dxfId="15" priority="11" operator="between">
      <formula>4</formula>
      <formula>5</formula>
    </cfRule>
  </conditionalFormatting>
  <conditionalFormatting sqref="AJ9:AJ42">
    <cfRule type="cellIs" dxfId="14" priority="7" operator="equal">
      <formula>3</formula>
    </cfRule>
    <cfRule type="cellIs" dxfId="13" priority="8" operator="equal">
      <formula>2</formula>
    </cfRule>
    <cfRule type="cellIs" dxfId="12" priority="9" operator="notBetween">
      <formula>1</formula>
      <formula>3</formula>
    </cfRule>
    <cfRule type="cellIs" dxfId="11" priority="10" operator="equal">
      <formula>1</formula>
    </cfRule>
  </conditionalFormatting>
  <conditionalFormatting sqref="AJ9:AJ42">
    <cfRule type="cellIs" dxfId="10" priority="6" operator="between">
      <formula>4</formula>
      <formula>5</formula>
    </cfRule>
  </conditionalFormatting>
  <conditionalFormatting sqref="AI9:AI42">
    <cfRule type="cellIs" dxfId="9" priority="2" operator="equal">
      <formula>3</formula>
    </cfRule>
    <cfRule type="cellIs" dxfId="8" priority="3" operator="equal">
      <formula>2</formula>
    </cfRule>
    <cfRule type="cellIs" dxfId="7" priority="4" operator="notBetween">
      <formula>1</formula>
      <formula>3</formula>
    </cfRule>
    <cfRule type="cellIs" dxfId="6" priority="5" operator="equal">
      <formula>1</formula>
    </cfRule>
  </conditionalFormatting>
  <conditionalFormatting sqref="AI9:AI42">
    <cfRule type="cellIs" dxfId="5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1"/>
  <sheetViews>
    <sheetView workbookViewId="0">
      <pane xSplit="1" topLeftCell="B1" activePane="topRight" state="frozen"/>
      <selection pane="topRight"/>
    </sheetView>
  </sheetViews>
  <sheetFormatPr baseColWidth="10" defaultRowHeight="12.75" x14ac:dyDescent="0.2"/>
  <cols>
    <col min="1" max="1" width="20" style="3" customWidth="1"/>
    <col min="2" max="2" width="2.7109375" style="3" customWidth="1"/>
    <col min="3" max="4" width="11.42578125" style="3"/>
    <col min="5" max="5" width="2.7109375" style="3" customWidth="1"/>
    <col min="6" max="10" width="6.7109375" style="3" customWidth="1"/>
    <col min="11" max="11" width="2.7109375" style="3" customWidth="1"/>
    <col min="12" max="151" width="6.7109375" style="5" customWidth="1"/>
    <col min="152" max="16384" width="11.42578125" style="3"/>
  </cols>
  <sheetData>
    <row r="1" spans="1:151" x14ac:dyDescent="0.2">
      <c r="A1" s="3" t="s">
        <v>48</v>
      </c>
    </row>
    <row r="5" spans="1:151" ht="13.5" thickBot="1" x14ac:dyDescent="0.25"/>
    <row r="6" spans="1:151" x14ac:dyDescent="0.2">
      <c r="A6" s="6"/>
      <c r="B6" s="4"/>
      <c r="C6" s="8"/>
      <c r="D6" s="9" t="s">
        <v>6</v>
      </c>
      <c r="E6" s="4"/>
      <c r="F6" s="8"/>
      <c r="G6" s="12"/>
      <c r="H6" s="13"/>
      <c r="I6" s="12"/>
      <c r="J6" s="13"/>
      <c r="K6" s="4"/>
      <c r="L6" s="4" t="s">
        <v>9</v>
      </c>
      <c r="M6" s="4" t="s">
        <v>9</v>
      </c>
      <c r="N6" s="4" t="s">
        <v>9</v>
      </c>
      <c r="O6" s="4" t="s">
        <v>9</v>
      </c>
      <c r="P6" s="4" t="s">
        <v>9</v>
      </c>
      <c r="Q6" s="4" t="s">
        <v>9</v>
      </c>
      <c r="R6" s="4" t="s">
        <v>9</v>
      </c>
      <c r="S6" s="4" t="s">
        <v>9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4" t="s">
        <v>9</v>
      </c>
      <c r="AA6" s="4" t="s">
        <v>9</v>
      </c>
      <c r="AB6" s="4" t="s">
        <v>9</v>
      </c>
      <c r="AC6" s="4" t="s">
        <v>9</v>
      </c>
      <c r="AD6" s="4" t="s">
        <v>9</v>
      </c>
      <c r="AE6" s="4" t="s">
        <v>9</v>
      </c>
      <c r="AF6" s="4" t="s">
        <v>9</v>
      </c>
      <c r="AG6" s="4" t="s">
        <v>9</v>
      </c>
      <c r="AH6" s="4" t="s">
        <v>9</v>
      </c>
      <c r="AI6" s="4" t="s">
        <v>9</v>
      </c>
      <c r="AJ6" s="4" t="s">
        <v>9</v>
      </c>
      <c r="AK6" s="4" t="s">
        <v>9</v>
      </c>
      <c r="AL6" s="4" t="s">
        <v>9</v>
      </c>
      <c r="AM6" s="4" t="s">
        <v>9</v>
      </c>
      <c r="AN6" s="4" t="s">
        <v>9</v>
      </c>
      <c r="AO6" s="4" t="s">
        <v>9</v>
      </c>
      <c r="AP6" s="4" t="s">
        <v>9</v>
      </c>
      <c r="AQ6" s="4" t="s">
        <v>9</v>
      </c>
      <c r="AR6" s="4" t="s">
        <v>9</v>
      </c>
      <c r="AS6" s="4" t="s">
        <v>9</v>
      </c>
      <c r="AT6" s="4" t="s">
        <v>9</v>
      </c>
      <c r="AU6" s="4" t="s">
        <v>9</v>
      </c>
      <c r="AV6" s="4" t="s">
        <v>9</v>
      </c>
      <c r="AW6" s="4" t="s">
        <v>9</v>
      </c>
      <c r="AX6" s="4" t="s">
        <v>9</v>
      </c>
      <c r="AY6" s="4" t="s">
        <v>9</v>
      </c>
      <c r="AZ6" s="4" t="s">
        <v>9</v>
      </c>
      <c r="BA6" s="4" t="s">
        <v>9</v>
      </c>
      <c r="BB6" s="4" t="s">
        <v>9</v>
      </c>
      <c r="BC6" s="4" t="s">
        <v>9</v>
      </c>
      <c r="BD6" s="4" t="s">
        <v>9</v>
      </c>
      <c r="BE6" s="4" t="s">
        <v>9</v>
      </c>
      <c r="BF6" s="4" t="s">
        <v>9</v>
      </c>
      <c r="BG6" s="4" t="s">
        <v>9</v>
      </c>
      <c r="BH6" s="4" t="s">
        <v>9</v>
      </c>
      <c r="BI6" s="4" t="s">
        <v>9</v>
      </c>
      <c r="BJ6" s="4" t="s">
        <v>9</v>
      </c>
      <c r="BK6" s="4" t="s">
        <v>9</v>
      </c>
      <c r="BL6" s="4" t="s">
        <v>9</v>
      </c>
      <c r="BM6" s="4" t="s">
        <v>9</v>
      </c>
      <c r="BN6" s="4" t="s">
        <v>9</v>
      </c>
      <c r="BO6" s="4" t="s">
        <v>9</v>
      </c>
      <c r="BP6" s="4" t="s">
        <v>9</v>
      </c>
      <c r="BQ6" s="4" t="s">
        <v>9</v>
      </c>
      <c r="BR6" s="4" t="s">
        <v>9</v>
      </c>
      <c r="BS6" s="4" t="s">
        <v>9</v>
      </c>
      <c r="BT6" s="4" t="s">
        <v>9</v>
      </c>
      <c r="BU6" s="4" t="s">
        <v>9</v>
      </c>
      <c r="BV6" s="4" t="s">
        <v>9</v>
      </c>
      <c r="BW6" s="4" t="s">
        <v>9</v>
      </c>
      <c r="BX6" s="4" t="s">
        <v>9</v>
      </c>
      <c r="BY6" s="4" t="s">
        <v>9</v>
      </c>
      <c r="BZ6" s="4" t="s">
        <v>9</v>
      </c>
      <c r="CA6" s="4" t="s">
        <v>9</v>
      </c>
      <c r="CB6" s="4" t="s">
        <v>9</v>
      </c>
      <c r="CC6" s="4" t="s">
        <v>9</v>
      </c>
      <c r="CD6" s="4" t="s">
        <v>9</v>
      </c>
      <c r="CE6" s="4" t="s">
        <v>9</v>
      </c>
      <c r="CF6" s="4" t="s">
        <v>9</v>
      </c>
      <c r="CG6" s="4" t="s">
        <v>9</v>
      </c>
      <c r="CH6" s="4" t="s">
        <v>9</v>
      </c>
      <c r="CI6" s="4" t="s">
        <v>9</v>
      </c>
      <c r="CJ6" s="4" t="s">
        <v>9</v>
      </c>
      <c r="CK6" s="4" t="s">
        <v>9</v>
      </c>
      <c r="CL6" s="4" t="s">
        <v>9</v>
      </c>
      <c r="CM6" s="4" t="s">
        <v>9</v>
      </c>
      <c r="CN6" s="4" t="s">
        <v>9</v>
      </c>
      <c r="CO6" s="4" t="s">
        <v>9</v>
      </c>
      <c r="CP6" s="4" t="s">
        <v>9</v>
      </c>
      <c r="CQ6" s="4" t="s">
        <v>9</v>
      </c>
      <c r="CR6" s="4" t="s">
        <v>9</v>
      </c>
      <c r="CS6" s="4" t="s">
        <v>9</v>
      </c>
      <c r="CT6" s="4" t="s">
        <v>9</v>
      </c>
      <c r="CU6" s="4" t="s">
        <v>9</v>
      </c>
      <c r="CV6" s="4" t="s">
        <v>9</v>
      </c>
      <c r="CW6" s="4" t="s">
        <v>9</v>
      </c>
      <c r="CX6" s="4" t="s">
        <v>9</v>
      </c>
      <c r="CY6" s="4" t="s">
        <v>9</v>
      </c>
      <c r="CZ6" s="4" t="s">
        <v>9</v>
      </c>
      <c r="DA6" s="4" t="s">
        <v>9</v>
      </c>
      <c r="DB6" s="4" t="s">
        <v>9</v>
      </c>
      <c r="DC6" s="4" t="s">
        <v>9</v>
      </c>
      <c r="DD6" s="4" t="s">
        <v>9</v>
      </c>
      <c r="DE6" s="4" t="s">
        <v>9</v>
      </c>
      <c r="DF6" s="4" t="s">
        <v>9</v>
      </c>
      <c r="DG6" s="4" t="s">
        <v>9</v>
      </c>
      <c r="DH6" s="4" t="s">
        <v>9</v>
      </c>
      <c r="DI6" s="4" t="s">
        <v>9</v>
      </c>
      <c r="DJ6" s="4" t="s">
        <v>9</v>
      </c>
      <c r="DK6" s="4" t="s">
        <v>9</v>
      </c>
      <c r="DL6" s="4" t="s">
        <v>9</v>
      </c>
      <c r="DM6" s="4" t="s">
        <v>9</v>
      </c>
      <c r="DN6" s="4" t="s">
        <v>9</v>
      </c>
      <c r="DO6" s="4" t="s">
        <v>9</v>
      </c>
      <c r="DP6" s="4" t="s">
        <v>9</v>
      </c>
      <c r="DQ6" s="4" t="s">
        <v>9</v>
      </c>
      <c r="DR6" s="4" t="s">
        <v>9</v>
      </c>
      <c r="DS6" s="4" t="s">
        <v>9</v>
      </c>
      <c r="DT6" s="4" t="s">
        <v>9</v>
      </c>
      <c r="DU6" s="4" t="s">
        <v>9</v>
      </c>
      <c r="DV6" s="4" t="s">
        <v>9</v>
      </c>
      <c r="DW6" s="4" t="s">
        <v>9</v>
      </c>
      <c r="DX6" s="4" t="s">
        <v>9</v>
      </c>
      <c r="DY6" s="4" t="s">
        <v>9</v>
      </c>
      <c r="DZ6" s="4" t="s">
        <v>9</v>
      </c>
      <c r="EA6" s="4" t="s">
        <v>9</v>
      </c>
      <c r="EB6" s="4" t="s">
        <v>9</v>
      </c>
      <c r="EC6" s="4" t="s">
        <v>9</v>
      </c>
      <c r="ED6" s="4" t="s">
        <v>9</v>
      </c>
      <c r="EE6" s="4" t="s">
        <v>9</v>
      </c>
      <c r="EF6" s="4" t="s">
        <v>9</v>
      </c>
      <c r="EG6" s="4" t="s">
        <v>9</v>
      </c>
      <c r="EH6" s="4" t="s">
        <v>9</v>
      </c>
      <c r="EI6" s="4" t="s">
        <v>9</v>
      </c>
      <c r="EJ6" s="4" t="s">
        <v>9</v>
      </c>
      <c r="EK6" s="4" t="s">
        <v>9</v>
      </c>
      <c r="EL6" s="4" t="s">
        <v>9</v>
      </c>
      <c r="EM6" s="4" t="s">
        <v>9</v>
      </c>
      <c r="EN6" s="4" t="s">
        <v>9</v>
      </c>
      <c r="EO6" s="4" t="s">
        <v>9</v>
      </c>
      <c r="EP6" s="4" t="s">
        <v>9</v>
      </c>
      <c r="EQ6" s="4" t="s">
        <v>9</v>
      </c>
      <c r="ER6" s="4" t="s">
        <v>9</v>
      </c>
      <c r="ES6" s="4" t="s">
        <v>9</v>
      </c>
      <c r="ET6" s="4" t="s">
        <v>9</v>
      </c>
      <c r="EU6" s="4" t="s">
        <v>9</v>
      </c>
    </row>
    <row r="7" spans="1:151" ht="13.5" thickBot="1" x14ac:dyDescent="0.25">
      <c r="A7" s="7" t="s">
        <v>44</v>
      </c>
      <c r="B7" s="4"/>
      <c r="C7" s="10" t="s">
        <v>8</v>
      </c>
      <c r="D7" s="11" t="s">
        <v>5</v>
      </c>
      <c r="E7" s="4"/>
      <c r="F7" s="10" t="s">
        <v>0</v>
      </c>
      <c r="G7" s="14" t="s">
        <v>1</v>
      </c>
      <c r="H7" s="11" t="s">
        <v>2</v>
      </c>
      <c r="I7" s="14" t="s">
        <v>3</v>
      </c>
      <c r="J7" s="11" t="s">
        <v>4</v>
      </c>
      <c r="K7" s="4"/>
      <c r="L7" s="4">
        <f t="shared" ref="L7:BW7" si="0">M7+1</f>
        <v>140</v>
      </c>
      <c r="M7" s="4">
        <f t="shared" si="0"/>
        <v>139</v>
      </c>
      <c r="N7" s="4">
        <f t="shared" si="0"/>
        <v>138</v>
      </c>
      <c r="O7" s="4">
        <f t="shared" si="0"/>
        <v>137</v>
      </c>
      <c r="P7" s="4">
        <f t="shared" si="0"/>
        <v>136</v>
      </c>
      <c r="Q7" s="4">
        <f t="shared" si="0"/>
        <v>135</v>
      </c>
      <c r="R7" s="4">
        <f t="shared" si="0"/>
        <v>134</v>
      </c>
      <c r="S7" s="4">
        <f t="shared" si="0"/>
        <v>133</v>
      </c>
      <c r="T7" s="4">
        <f t="shared" si="0"/>
        <v>132</v>
      </c>
      <c r="U7" s="4">
        <f t="shared" si="0"/>
        <v>131</v>
      </c>
      <c r="V7" s="4">
        <f t="shared" si="0"/>
        <v>130</v>
      </c>
      <c r="W7" s="4">
        <f t="shared" si="0"/>
        <v>129</v>
      </c>
      <c r="X7" s="4">
        <f t="shared" si="0"/>
        <v>128</v>
      </c>
      <c r="Y7" s="4">
        <f t="shared" si="0"/>
        <v>127</v>
      </c>
      <c r="Z7" s="4">
        <f t="shared" si="0"/>
        <v>126</v>
      </c>
      <c r="AA7" s="4">
        <f t="shared" si="0"/>
        <v>125</v>
      </c>
      <c r="AB7" s="4">
        <f t="shared" si="0"/>
        <v>124</v>
      </c>
      <c r="AC7" s="4">
        <f t="shared" si="0"/>
        <v>123</v>
      </c>
      <c r="AD7" s="4">
        <f t="shared" si="0"/>
        <v>122</v>
      </c>
      <c r="AE7" s="4">
        <f t="shared" si="0"/>
        <v>121</v>
      </c>
      <c r="AF7" s="4">
        <f t="shared" si="0"/>
        <v>120</v>
      </c>
      <c r="AG7" s="4">
        <f t="shared" si="0"/>
        <v>119</v>
      </c>
      <c r="AH7" s="4">
        <f t="shared" si="0"/>
        <v>118</v>
      </c>
      <c r="AI7" s="4">
        <f t="shared" si="0"/>
        <v>117</v>
      </c>
      <c r="AJ7" s="4">
        <f t="shared" si="0"/>
        <v>116</v>
      </c>
      <c r="AK7" s="4">
        <f t="shared" si="0"/>
        <v>115</v>
      </c>
      <c r="AL7" s="4">
        <f t="shared" si="0"/>
        <v>114</v>
      </c>
      <c r="AM7" s="4">
        <f t="shared" si="0"/>
        <v>113</v>
      </c>
      <c r="AN7" s="4">
        <f t="shared" si="0"/>
        <v>112</v>
      </c>
      <c r="AO7" s="4">
        <f t="shared" si="0"/>
        <v>111</v>
      </c>
      <c r="AP7" s="4">
        <f t="shared" si="0"/>
        <v>110</v>
      </c>
      <c r="AQ7" s="4">
        <f t="shared" si="0"/>
        <v>109</v>
      </c>
      <c r="AR7" s="4">
        <f t="shared" si="0"/>
        <v>108</v>
      </c>
      <c r="AS7" s="4">
        <f t="shared" si="0"/>
        <v>107</v>
      </c>
      <c r="AT7" s="4">
        <f t="shared" si="0"/>
        <v>106</v>
      </c>
      <c r="AU7" s="4">
        <f t="shared" si="0"/>
        <v>105</v>
      </c>
      <c r="AV7" s="4">
        <f t="shared" si="0"/>
        <v>104</v>
      </c>
      <c r="AW7" s="4">
        <f t="shared" si="0"/>
        <v>103</v>
      </c>
      <c r="AX7" s="4">
        <f t="shared" si="0"/>
        <v>102</v>
      </c>
      <c r="AY7" s="4">
        <f t="shared" si="0"/>
        <v>101</v>
      </c>
      <c r="AZ7" s="4">
        <f t="shared" si="0"/>
        <v>100</v>
      </c>
      <c r="BA7" s="4">
        <f t="shared" si="0"/>
        <v>99</v>
      </c>
      <c r="BB7" s="4">
        <f t="shared" si="0"/>
        <v>98</v>
      </c>
      <c r="BC7" s="4">
        <f t="shared" si="0"/>
        <v>97</v>
      </c>
      <c r="BD7" s="4">
        <f t="shared" si="0"/>
        <v>96</v>
      </c>
      <c r="BE7" s="4">
        <f t="shared" si="0"/>
        <v>95</v>
      </c>
      <c r="BF7" s="4">
        <f t="shared" si="0"/>
        <v>94</v>
      </c>
      <c r="BG7" s="4">
        <f t="shared" si="0"/>
        <v>93</v>
      </c>
      <c r="BH7" s="4">
        <f t="shared" si="0"/>
        <v>92</v>
      </c>
      <c r="BI7" s="4">
        <f t="shared" si="0"/>
        <v>91</v>
      </c>
      <c r="BJ7" s="4">
        <f t="shared" si="0"/>
        <v>90</v>
      </c>
      <c r="BK7" s="4">
        <f t="shared" si="0"/>
        <v>89</v>
      </c>
      <c r="BL7" s="4">
        <f t="shared" si="0"/>
        <v>88</v>
      </c>
      <c r="BM7" s="4">
        <f t="shared" si="0"/>
        <v>87</v>
      </c>
      <c r="BN7" s="4">
        <f t="shared" si="0"/>
        <v>86</v>
      </c>
      <c r="BO7" s="4">
        <f t="shared" si="0"/>
        <v>85</v>
      </c>
      <c r="BP7" s="4">
        <f t="shared" si="0"/>
        <v>84</v>
      </c>
      <c r="BQ7" s="4">
        <f t="shared" si="0"/>
        <v>83</v>
      </c>
      <c r="BR7" s="4">
        <f t="shared" si="0"/>
        <v>82</v>
      </c>
      <c r="BS7" s="4">
        <f t="shared" si="0"/>
        <v>81</v>
      </c>
      <c r="BT7" s="4">
        <f t="shared" si="0"/>
        <v>80</v>
      </c>
      <c r="BU7" s="4">
        <f t="shared" si="0"/>
        <v>79</v>
      </c>
      <c r="BV7" s="4">
        <f t="shared" si="0"/>
        <v>78</v>
      </c>
      <c r="BW7" s="4">
        <f t="shared" si="0"/>
        <v>77</v>
      </c>
      <c r="BX7" s="4">
        <f t="shared" ref="BX7:EI7" si="1">BY7+1</f>
        <v>76</v>
      </c>
      <c r="BY7" s="4">
        <f t="shared" si="1"/>
        <v>75</v>
      </c>
      <c r="BZ7" s="4">
        <f t="shared" si="1"/>
        <v>74</v>
      </c>
      <c r="CA7" s="4">
        <f t="shared" si="1"/>
        <v>73</v>
      </c>
      <c r="CB7" s="4">
        <f t="shared" si="1"/>
        <v>72</v>
      </c>
      <c r="CC7" s="4">
        <f t="shared" si="1"/>
        <v>71</v>
      </c>
      <c r="CD7" s="4">
        <f t="shared" si="1"/>
        <v>70</v>
      </c>
      <c r="CE7" s="4">
        <f t="shared" si="1"/>
        <v>69</v>
      </c>
      <c r="CF7" s="4">
        <f t="shared" si="1"/>
        <v>68</v>
      </c>
      <c r="CG7" s="4">
        <f t="shared" si="1"/>
        <v>67</v>
      </c>
      <c r="CH7" s="4">
        <f t="shared" si="1"/>
        <v>66</v>
      </c>
      <c r="CI7" s="4">
        <f t="shared" si="1"/>
        <v>65</v>
      </c>
      <c r="CJ7" s="4">
        <f t="shared" si="1"/>
        <v>64</v>
      </c>
      <c r="CK7" s="4">
        <f t="shared" si="1"/>
        <v>63</v>
      </c>
      <c r="CL7" s="4">
        <f t="shared" si="1"/>
        <v>62</v>
      </c>
      <c r="CM7" s="4">
        <f t="shared" si="1"/>
        <v>61</v>
      </c>
      <c r="CN7" s="4">
        <f t="shared" si="1"/>
        <v>60</v>
      </c>
      <c r="CO7" s="4">
        <f t="shared" si="1"/>
        <v>59</v>
      </c>
      <c r="CP7" s="4">
        <f t="shared" si="1"/>
        <v>58</v>
      </c>
      <c r="CQ7" s="4">
        <f t="shared" si="1"/>
        <v>57</v>
      </c>
      <c r="CR7" s="4">
        <f t="shared" si="1"/>
        <v>56</v>
      </c>
      <c r="CS7" s="4">
        <f t="shared" si="1"/>
        <v>55</v>
      </c>
      <c r="CT7" s="4">
        <f t="shared" si="1"/>
        <v>54</v>
      </c>
      <c r="CU7" s="4">
        <f t="shared" si="1"/>
        <v>53</v>
      </c>
      <c r="CV7" s="4">
        <f t="shared" si="1"/>
        <v>52</v>
      </c>
      <c r="CW7" s="4">
        <f t="shared" si="1"/>
        <v>51</v>
      </c>
      <c r="CX7" s="4">
        <f t="shared" si="1"/>
        <v>50</v>
      </c>
      <c r="CY7" s="4">
        <f t="shared" si="1"/>
        <v>49</v>
      </c>
      <c r="CZ7" s="4">
        <f t="shared" si="1"/>
        <v>48</v>
      </c>
      <c r="DA7" s="4">
        <f t="shared" si="1"/>
        <v>47</v>
      </c>
      <c r="DB7" s="4">
        <f t="shared" si="1"/>
        <v>46</v>
      </c>
      <c r="DC7" s="4">
        <f t="shared" si="1"/>
        <v>45</v>
      </c>
      <c r="DD7" s="4">
        <f t="shared" si="1"/>
        <v>44</v>
      </c>
      <c r="DE7" s="4">
        <f t="shared" si="1"/>
        <v>43</v>
      </c>
      <c r="DF7" s="4">
        <f t="shared" si="1"/>
        <v>42</v>
      </c>
      <c r="DG7" s="4">
        <f t="shared" si="1"/>
        <v>41</v>
      </c>
      <c r="DH7" s="4">
        <f t="shared" si="1"/>
        <v>40</v>
      </c>
      <c r="DI7" s="4">
        <f t="shared" si="1"/>
        <v>39</v>
      </c>
      <c r="DJ7" s="4">
        <f t="shared" si="1"/>
        <v>38</v>
      </c>
      <c r="DK7" s="4">
        <f t="shared" si="1"/>
        <v>37</v>
      </c>
      <c r="DL7" s="4">
        <f t="shared" si="1"/>
        <v>36</v>
      </c>
      <c r="DM7" s="4">
        <f t="shared" si="1"/>
        <v>35</v>
      </c>
      <c r="DN7" s="4">
        <f t="shared" si="1"/>
        <v>34</v>
      </c>
      <c r="DO7" s="4">
        <f t="shared" si="1"/>
        <v>33</v>
      </c>
      <c r="DP7" s="4">
        <f t="shared" si="1"/>
        <v>32</v>
      </c>
      <c r="DQ7" s="4">
        <f t="shared" si="1"/>
        <v>31</v>
      </c>
      <c r="DR7" s="4">
        <f t="shared" si="1"/>
        <v>30</v>
      </c>
      <c r="DS7" s="4">
        <f t="shared" si="1"/>
        <v>29</v>
      </c>
      <c r="DT7" s="4">
        <f t="shared" si="1"/>
        <v>28</v>
      </c>
      <c r="DU7" s="4">
        <f t="shared" si="1"/>
        <v>27</v>
      </c>
      <c r="DV7" s="4">
        <f t="shared" si="1"/>
        <v>26</v>
      </c>
      <c r="DW7" s="4">
        <f t="shared" si="1"/>
        <v>25</v>
      </c>
      <c r="DX7" s="4">
        <f t="shared" si="1"/>
        <v>24</v>
      </c>
      <c r="DY7" s="4">
        <f t="shared" si="1"/>
        <v>23</v>
      </c>
      <c r="DZ7" s="4">
        <f t="shared" si="1"/>
        <v>22</v>
      </c>
      <c r="EA7" s="4">
        <f t="shared" si="1"/>
        <v>21</v>
      </c>
      <c r="EB7" s="4">
        <f t="shared" si="1"/>
        <v>20</v>
      </c>
      <c r="EC7" s="4">
        <f t="shared" si="1"/>
        <v>19</v>
      </c>
      <c r="ED7" s="4">
        <f t="shared" si="1"/>
        <v>18</v>
      </c>
      <c r="EE7" s="4">
        <f t="shared" si="1"/>
        <v>17</v>
      </c>
      <c r="EF7" s="4">
        <f t="shared" si="1"/>
        <v>16</v>
      </c>
      <c r="EG7" s="4">
        <f t="shared" si="1"/>
        <v>15</v>
      </c>
      <c r="EH7" s="4">
        <f t="shared" si="1"/>
        <v>14</v>
      </c>
      <c r="EI7" s="4">
        <f t="shared" si="1"/>
        <v>13</v>
      </c>
      <c r="EJ7" s="4">
        <f t="shared" ref="EJ7:ES7" si="2">EK7+1</f>
        <v>12</v>
      </c>
      <c r="EK7" s="4">
        <f t="shared" si="2"/>
        <v>11</v>
      </c>
      <c r="EL7" s="4">
        <f t="shared" si="2"/>
        <v>10</v>
      </c>
      <c r="EM7" s="4">
        <f t="shared" si="2"/>
        <v>9</v>
      </c>
      <c r="EN7" s="4">
        <f t="shared" si="2"/>
        <v>8</v>
      </c>
      <c r="EO7" s="4">
        <f t="shared" si="2"/>
        <v>7</v>
      </c>
      <c r="EP7" s="4">
        <f t="shared" si="2"/>
        <v>6</v>
      </c>
      <c r="EQ7" s="4">
        <f t="shared" si="2"/>
        <v>5</v>
      </c>
      <c r="ER7" s="4">
        <f t="shared" si="2"/>
        <v>4</v>
      </c>
      <c r="ES7" s="4">
        <f t="shared" si="2"/>
        <v>3</v>
      </c>
      <c r="ET7" s="4">
        <f>EU7+1</f>
        <v>2</v>
      </c>
      <c r="EU7" s="4">
        <v>1</v>
      </c>
    </row>
    <row r="8" spans="1:151" ht="5.0999999999999996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</row>
    <row r="9" spans="1:151" x14ac:dyDescent="0.2">
      <c r="A9" s="15" t="s">
        <v>23</v>
      </c>
      <c r="B9" s="1"/>
      <c r="C9" s="19">
        <f t="shared" ref="C9:C41" si="3">(F9*5+G9*3+H9*1)</f>
        <v>119</v>
      </c>
      <c r="D9" s="20">
        <f t="shared" ref="D9:D41" si="4">COUNTIF(L9:ABK9,"&lt;&gt;")</f>
        <v>112</v>
      </c>
      <c r="E9" s="2"/>
      <c r="F9" s="26">
        <f t="shared" ref="F9:F41" si="5">COUNTIF(L9:ABN9,"=1")</f>
        <v>11</v>
      </c>
      <c r="G9" s="27">
        <f t="shared" ref="G9:G41" si="6">COUNTIF(L9:ABN9,"=2")</f>
        <v>19</v>
      </c>
      <c r="H9" s="28">
        <f t="shared" ref="H9:H41" si="7">COUNTIF(L9:ABN9,"=3")</f>
        <v>7</v>
      </c>
      <c r="I9" s="27">
        <f t="shared" ref="I9:I41" si="8">COUNTIF(L9:ABL9,"=4")</f>
        <v>12</v>
      </c>
      <c r="J9" s="28">
        <f t="shared" ref="J9:J41" si="9">COUNTIF(L9:ABL9,"=5")</f>
        <v>5</v>
      </c>
      <c r="K9" s="2"/>
      <c r="AJ9" s="5">
        <v>1</v>
      </c>
      <c r="AK9" s="5" t="s">
        <v>7</v>
      </c>
      <c r="AL9" s="5">
        <v>2</v>
      </c>
      <c r="AM9" s="5" t="s">
        <v>7</v>
      </c>
      <c r="AN9" s="5" t="s">
        <v>7</v>
      </c>
      <c r="AO9" s="5">
        <v>3</v>
      </c>
      <c r="AQ9" s="5">
        <v>2</v>
      </c>
      <c r="AR9" s="5">
        <v>4</v>
      </c>
      <c r="AS9" s="5">
        <v>2</v>
      </c>
      <c r="AT9" s="5" t="s">
        <v>7</v>
      </c>
      <c r="AU9" s="5">
        <v>4</v>
      </c>
      <c r="AV9" s="5" t="s">
        <v>7</v>
      </c>
      <c r="AW9" s="5" t="s">
        <v>7</v>
      </c>
      <c r="AX9" s="5" t="s">
        <v>7</v>
      </c>
      <c r="AY9" s="5">
        <v>1</v>
      </c>
      <c r="AZ9" s="5">
        <v>3</v>
      </c>
      <c r="BA9" s="5" t="s">
        <v>7</v>
      </c>
      <c r="BB9" s="5">
        <v>3</v>
      </c>
      <c r="BC9" s="5" t="s">
        <v>7</v>
      </c>
      <c r="BD9" s="5" t="s">
        <v>7</v>
      </c>
      <c r="BE9" s="5" t="s">
        <v>7</v>
      </c>
      <c r="BF9" s="5">
        <v>1</v>
      </c>
      <c r="BG9" s="5">
        <v>4</v>
      </c>
      <c r="BH9" s="5" t="s">
        <v>7</v>
      </c>
      <c r="BI9" s="5">
        <v>2</v>
      </c>
      <c r="BK9" s="5" t="s">
        <v>7</v>
      </c>
      <c r="BL9" s="5" t="s">
        <v>7</v>
      </c>
      <c r="BM9" s="5">
        <v>1</v>
      </c>
      <c r="BN9" s="5">
        <v>1</v>
      </c>
      <c r="BO9" s="5">
        <v>1</v>
      </c>
      <c r="BP9" s="5">
        <v>2</v>
      </c>
      <c r="BQ9" s="5">
        <v>4</v>
      </c>
      <c r="BR9" s="5">
        <v>3</v>
      </c>
      <c r="BS9" s="5" t="s">
        <v>7</v>
      </c>
      <c r="BT9" s="5" t="s">
        <v>7</v>
      </c>
      <c r="BU9" s="5">
        <v>2</v>
      </c>
      <c r="BV9" s="5" t="s">
        <v>7</v>
      </c>
      <c r="BW9" s="5">
        <v>5</v>
      </c>
      <c r="BX9" s="5" t="s">
        <v>7</v>
      </c>
      <c r="BY9" s="5" t="s">
        <v>7</v>
      </c>
      <c r="BZ9" s="5">
        <v>1</v>
      </c>
      <c r="CA9" s="5">
        <v>2</v>
      </c>
      <c r="CB9" s="5">
        <v>1</v>
      </c>
      <c r="CC9" s="5">
        <v>4</v>
      </c>
      <c r="CD9" s="5">
        <v>5</v>
      </c>
      <c r="CE9" s="5">
        <v>3</v>
      </c>
      <c r="CF9" s="5">
        <v>2</v>
      </c>
      <c r="CG9" s="5" t="s">
        <v>7</v>
      </c>
      <c r="CH9" s="5">
        <v>2</v>
      </c>
      <c r="CI9" s="5">
        <v>4</v>
      </c>
      <c r="CJ9" s="5">
        <v>2</v>
      </c>
      <c r="CK9" s="5">
        <v>2</v>
      </c>
      <c r="CL9" s="5" t="s">
        <v>7</v>
      </c>
      <c r="CM9" s="5">
        <v>5</v>
      </c>
      <c r="CN9" s="5">
        <v>4</v>
      </c>
      <c r="CO9" s="5" t="s">
        <v>7</v>
      </c>
      <c r="CP9" s="5" t="s">
        <v>7</v>
      </c>
      <c r="CQ9" s="5">
        <v>4</v>
      </c>
      <c r="CR9" s="5" t="s">
        <v>7</v>
      </c>
      <c r="CS9" s="5" t="s">
        <v>7</v>
      </c>
      <c r="CT9" s="5" t="s">
        <v>7</v>
      </c>
      <c r="CU9" s="5" t="s">
        <v>7</v>
      </c>
      <c r="CV9" s="5">
        <v>3</v>
      </c>
      <c r="CW9" s="5">
        <v>1</v>
      </c>
      <c r="CX9" s="5">
        <v>5</v>
      </c>
      <c r="CY9" s="5" t="s">
        <v>7</v>
      </c>
      <c r="DA9" s="5">
        <v>2</v>
      </c>
      <c r="DB9" s="5" t="s">
        <v>7</v>
      </c>
      <c r="DC9" s="5">
        <v>2</v>
      </c>
      <c r="DD9" s="5">
        <v>1</v>
      </c>
      <c r="DE9" s="5" t="s">
        <v>7</v>
      </c>
      <c r="DF9" s="5" t="s">
        <v>7</v>
      </c>
      <c r="DG9" s="5" t="s">
        <v>7</v>
      </c>
      <c r="DH9" s="5" t="s">
        <v>7</v>
      </c>
      <c r="DI9" s="5" t="s">
        <v>7</v>
      </c>
      <c r="DJ9" s="5" t="s">
        <v>7</v>
      </c>
      <c r="DK9" s="5" t="s">
        <v>7</v>
      </c>
      <c r="DL9" s="5" t="s">
        <v>7</v>
      </c>
      <c r="DM9" s="5">
        <v>4</v>
      </c>
      <c r="DN9" s="5" t="s">
        <v>7</v>
      </c>
      <c r="DO9" s="5" t="s">
        <v>7</v>
      </c>
      <c r="DP9" s="5" t="s">
        <v>7</v>
      </c>
      <c r="DQ9" s="5" t="s">
        <v>7</v>
      </c>
      <c r="DS9" s="5">
        <v>5</v>
      </c>
      <c r="DT9" s="5">
        <v>2</v>
      </c>
      <c r="DU9" s="5">
        <v>4</v>
      </c>
      <c r="DV9" s="5" t="s">
        <v>7</v>
      </c>
      <c r="DW9" s="5">
        <v>3</v>
      </c>
      <c r="DX9" s="5" t="s">
        <v>7</v>
      </c>
      <c r="DY9" s="5" t="s">
        <v>7</v>
      </c>
      <c r="DZ9" s="5" t="s">
        <v>7</v>
      </c>
      <c r="EA9" s="5" t="s">
        <v>7</v>
      </c>
      <c r="EB9" s="5" t="s">
        <v>7</v>
      </c>
      <c r="EC9" s="5" t="s">
        <v>7</v>
      </c>
      <c r="ED9" s="5">
        <v>4</v>
      </c>
      <c r="EE9" s="5" t="s">
        <v>7</v>
      </c>
      <c r="EF9" s="5">
        <v>2</v>
      </c>
      <c r="EG9" s="5">
        <v>1</v>
      </c>
      <c r="EH9" s="5">
        <v>4</v>
      </c>
      <c r="EI9" s="5" t="s">
        <v>7</v>
      </c>
      <c r="EJ9" s="5" t="s">
        <v>7</v>
      </c>
      <c r="EK9" s="5">
        <v>2</v>
      </c>
      <c r="EL9" s="5" t="s">
        <v>7</v>
      </c>
      <c r="EM9" s="5" t="s">
        <v>7</v>
      </c>
      <c r="EN9" s="5" t="s">
        <v>7</v>
      </c>
      <c r="EO9" s="5" t="s">
        <v>7</v>
      </c>
      <c r="EP9" s="5">
        <v>2</v>
      </c>
      <c r="EQ9" s="5">
        <v>2</v>
      </c>
      <c r="ER9" s="5" t="s">
        <v>7</v>
      </c>
      <c r="ES9" s="5" t="s">
        <v>7</v>
      </c>
      <c r="ET9" s="5">
        <v>2</v>
      </c>
      <c r="EU9" s="5" t="s">
        <v>7</v>
      </c>
    </row>
    <row r="10" spans="1:151" x14ac:dyDescent="0.2">
      <c r="A10" s="16" t="s">
        <v>14</v>
      </c>
      <c r="B10" s="1"/>
      <c r="C10" s="21">
        <f t="shared" si="3"/>
        <v>112</v>
      </c>
      <c r="D10" s="22">
        <f t="shared" si="4"/>
        <v>111</v>
      </c>
      <c r="E10" s="2"/>
      <c r="F10" s="29">
        <f t="shared" si="5"/>
        <v>10</v>
      </c>
      <c r="G10" s="30">
        <f t="shared" si="6"/>
        <v>16</v>
      </c>
      <c r="H10" s="31">
        <f t="shared" si="7"/>
        <v>14</v>
      </c>
      <c r="I10" s="30">
        <f t="shared" si="8"/>
        <v>10</v>
      </c>
      <c r="J10" s="31">
        <f t="shared" si="9"/>
        <v>9</v>
      </c>
      <c r="K10" s="2"/>
      <c r="AJ10" s="5">
        <v>2</v>
      </c>
      <c r="AK10" s="5">
        <v>2</v>
      </c>
      <c r="AL10" s="5">
        <v>1</v>
      </c>
      <c r="AM10" s="5">
        <v>2</v>
      </c>
      <c r="AN10" s="5">
        <v>4</v>
      </c>
      <c r="AO10" s="5">
        <v>4</v>
      </c>
      <c r="AP10" s="5">
        <v>2</v>
      </c>
      <c r="AQ10" s="5" t="s">
        <v>7</v>
      </c>
      <c r="AR10" s="5">
        <v>5</v>
      </c>
      <c r="AS10" s="5" t="s">
        <v>7</v>
      </c>
      <c r="AT10" s="5">
        <v>1</v>
      </c>
      <c r="AU10" s="5">
        <v>5</v>
      </c>
      <c r="AV10" s="5">
        <v>2</v>
      </c>
      <c r="AX10" s="5" t="s">
        <v>7</v>
      </c>
      <c r="AY10" s="5" t="s">
        <v>7</v>
      </c>
      <c r="AZ10" s="5" t="s">
        <v>7</v>
      </c>
      <c r="BA10" s="5" t="s">
        <v>7</v>
      </c>
      <c r="BB10" s="5" t="s">
        <v>7</v>
      </c>
      <c r="BC10" s="5">
        <v>4</v>
      </c>
      <c r="BD10" s="5" t="s">
        <v>7</v>
      </c>
      <c r="BE10" s="5" t="s">
        <v>7</v>
      </c>
      <c r="BF10" s="5">
        <v>2</v>
      </c>
      <c r="BG10" s="5">
        <v>3</v>
      </c>
      <c r="BH10" s="5" t="s">
        <v>7</v>
      </c>
      <c r="BI10" s="5" t="s">
        <v>7</v>
      </c>
      <c r="BJ10" s="5">
        <v>2</v>
      </c>
      <c r="BK10" s="5" t="s">
        <v>7</v>
      </c>
      <c r="BL10" s="5" t="s">
        <v>7</v>
      </c>
      <c r="BM10" s="5">
        <v>4</v>
      </c>
      <c r="BN10" s="5" t="s">
        <v>7</v>
      </c>
      <c r="BO10" s="5">
        <v>4</v>
      </c>
      <c r="BP10" s="5" t="s">
        <v>7</v>
      </c>
      <c r="BQ10" s="5">
        <v>2</v>
      </c>
      <c r="BR10" s="5">
        <v>4</v>
      </c>
      <c r="BT10" s="5">
        <v>3</v>
      </c>
      <c r="BU10" s="5">
        <v>2</v>
      </c>
      <c r="BV10" s="5">
        <v>3</v>
      </c>
      <c r="BW10" s="5" t="s">
        <v>7</v>
      </c>
      <c r="BX10" s="5">
        <v>2</v>
      </c>
      <c r="BY10" s="5" t="s">
        <v>7</v>
      </c>
      <c r="BZ10" s="5">
        <v>3</v>
      </c>
      <c r="CA10" s="5" t="s">
        <v>7</v>
      </c>
      <c r="CB10" s="5">
        <v>5</v>
      </c>
      <c r="CD10" s="5" t="s">
        <v>7</v>
      </c>
      <c r="CE10" s="5" t="s">
        <v>7</v>
      </c>
      <c r="CF10" s="5">
        <v>4</v>
      </c>
      <c r="CG10" s="5">
        <v>3</v>
      </c>
      <c r="CH10" s="5">
        <v>4</v>
      </c>
      <c r="CI10" s="5">
        <v>1</v>
      </c>
      <c r="CJ10" s="5" t="s">
        <v>7</v>
      </c>
      <c r="CK10" s="5" t="s">
        <v>7</v>
      </c>
      <c r="CL10" s="5" t="s">
        <v>7</v>
      </c>
      <c r="CM10" s="5">
        <v>3</v>
      </c>
      <c r="CN10" s="5">
        <v>3</v>
      </c>
      <c r="CO10" s="5">
        <v>1</v>
      </c>
      <c r="CP10" s="5">
        <v>4</v>
      </c>
      <c r="CQ10" s="5" t="s">
        <v>7</v>
      </c>
      <c r="CR10" s="5">
        <v>3</v>
      </c>
      <c r="CS10" s="5">
        <v>2</v>
      </c>
      <c r="CT10" s="5" t="s">
        <v>7</v>
      </c>
      <c r="CV10" s="5" t="s">
        <v>7</v>
      </c>
      <c r="CW10" s="5" t="s">
        <v>7</v>
      </c>
      <c r="CX10" s="5" t="s">
        <v>7</v>
      </c>
      <c r="CY10" s="5">
        <v>2</v>
      </c>
      <c r="CZ10" s="5">
        <v>2</v>
      </c>
      <c r="DA10" s="5">
        <v>1</v>
      </c>
      <c r="DB10" s="5">
        <v>1</v>
      </c>
      <c r="DC10" s="5">
        <v>5</v>
      </c>
      <c r="DD10" s="5" t="s">
        <v>7</v>
      </c>
      <c r="DE10" s="5">
        <v>4</v>
      </c>
      <c r="DF10" s="5">
        <v>3</v>
      </c>
      <c r="DG10" s="5">
        <v>2</v>
      </c>
      <c r="DH10" s="5">
        <v>5</v>
      </c>
      <c r="DJ10" s="5" t="s">
        <v>7</v>
      </c>
      <c r="DK10" s="5" t="s">
        <v>7</v>
      </c>
      <c r="DL10" s="5" t="s">
        <v>7</v>
      </c>
      <c r="DM10" s="5">
        <v>3</v>
      </c>
      <c r="DN10" s="5">
        <v>1</v>
      </c>
      <c r="DO10" s="5">
        <v>1</v>
      </c>
      <c r="DP10" s="5">
        <v>3</v>
      </c>
      <c r="DQ10" s="5">
        <v>3</v>
      </c>
      <c r="DR10" s="5">
        <v>3</v>
      </c>
      <c r="DS10" s="5">
        <v>1</v>
      </c>
      <c r="DT10" s="5" t="s">
        <v>7</v>
      </c>
      <c r="DU10" s="5" t="s">
        <v>7</v>
      </c>
      <c r="DV10" s="5" t="s">
        <v>7</v>
      </c>
      <c r="DW10" s="5" t="s">
        <v>7</v>
      </c>
      <c r="DX10" s="5" t="s">
        <v>7</v>
      </c>
      <c r="DY10" s="5" t="s">
        <v>7</v>
      </c>
      <c r="DZ10" s="5" t="s">
        <v>7</v>
      </c>
      <c r="EA10" s="5" t="s">
        <v>7</v>
      </c>
      <c r="EB10" s="5">
        <v>5</v>
      </c>
      <c r="EC10" s="5" t="s">
        <v>7</v>
      </c>
      <c r="ED10" s="5" t="s">
        <v>7</v>
      </c>
      <c r="EE10" s="5">
        <v>5</v>
      </c>
      <c r="EF10" s="5" t="s">
        <v>7</v>
      </c>
      <c r="EG10" s="5">
        <v>3</v>
      </c>
      <c r="EH10" s="5">
        <v>5</v>
      </c>
      <c r="EI10" s="5" t="s">
        <v>7</v>
      </c>
      <c r="EJ10" s="5">
        <v>2</v>
      </c>
      <c r="EK10" s="5" t="s">
        <v>7</v>
      </c>
      <c r="EL10" s="5" t="s">
        <v>7</v>
      </c>
      <c r="EM10" s="5" t="s">
        <v>7</v>
      </c>
      <c r="EN10" s="5">
        <v>2</v>
      </c>
      <c r="EO10" s="5" t="s">
        <v>7</v>
      </c>
      <c r="EP10" s="5" t="s">
        <v>7</v>
      </c>
      <c r="EQ10" s="5" t="s">
        <v>7</v>
      </c>
      <c r="ER10" s="5">
        <v>1</v>
      </c>
      <c r="ES10" s="5">
        <v>5</v>
      </c>
      <c r="ET10" s="5" t="s">
        <v>7</v>
      </c>
      <c r="EU10" s="5" t="s">
        <v>7</v>
      </c>
    </row>
    <row r="11" spans="1:151" x14ac:dyDescent="0.2">
      <c r="A11" s="16" t="s">
        <v>21</v>
      </c>
      <c r="B11" s="1"/>
      <c r="C11" s="21">
        <f t="shared" si="3"/>
        <v>99</v>
      </c>
      <c r="D11" s="22">
        <f t="shared" si="4"/>
        <v>83</v>
      </c>
      <c r="E11" s="2"/>
      <c r="F11" s="29">
        <f t="shared" si="5"/>
        <v>16</v>
      </c>
      <c r="G11" s="30">
        <f t="shared" si="6"/>
        <v>5</v>
      </c>
      <c r="H11" s="31">
        <f t="shared" si="7"/>
        <v>4</v>
      </c>
      <c r="I11" s="30">
        <f t="shared" si="8"/>
        <v>5</v>
      </c>
      <c r="J11" s="31">
        <f t="shared" si="9"/>
        <v>8</v>
      </c>
      <c r="K11" s="2"/>
      <c r="AJ11" s="5" t="s">
        <v>7</v>
      </c>
      <c r="AK11" s="5" t="s">
        <v>7</v>
      </c>
      <c r="AL11" s="5" t="s">
        <v>7</v>
      </c>
      <c r="AM11" s="5">
        <v>1</v>
      </c>
      <c r="AN11" s="5">
        <v>1</v>
      </c>
      <c r="AO11" s="5">
        <v>2</v>
      </c>
      <c r="AP11" s="5">
        <v>1</v>
      </c>
      <c r="AQ11" s="5">
        <v>1</v>
      </c>
      <c r="AS11" s="5" t="s">
        <v>7</v>
      </c>
      <c r="AT11" s="5" t="s">
        <v>7</v>
      </c>
      <c r="AV11" s="5" t="s">
        <v>7</v>
      </c>
      <c r="AW11" s="5">
        <v>4</v>
      </c>
      <c r="AX11" s="5">
        <v>5</v>
      </c>
      <c r="AY11" s="5">
        <v>3</v>
      </c>
      <c r="AZ11" s="5" t="s">
        <v>7</v>
      </c>
      <c r="BA11" s="5" t="s">
        <v>7</v>
      </c>
      <c r="BB11" s="5" t="s">
        <v>7</v>
      </c>
      <c r="BC11" s="5" t="s">
        <v>7</v>
      </c>
      <c r="BD11" s="5" t="s">
        <v>7</v>
      </c>
      <c r="BE11" s="5">
        <v>5</v>
      </c>
      <c r="BF11" s="5" t="s">
        <v>7</v>
      </c>
      <c r="BG11" s="5" t="s">
        <v>7</v>
      </c>
      <c r="BI11" s="5" t="s">
        <v>7</v>
      </c>
      <c r="BJ11" s="5" t="s">
        <v>7</v>
      </c>
      <c r="BK11" s="5">
        <v>3</v>
      </c>
      <c r="BL11" s="5">
        <v>1</v>
      </c>
      <c r="BO11" s="5">
        <v>2</v>
      </c>
      <c r="BR11" s="5">
        <v>1</v>
      </c>
      <c r="BS11" s="5">
        <v>5</v>
      </c>
      <c r="BT11" s="5">
        <v>1</v>
      </c>
      <c r="BU11" s="5" t="s">
        <v>7</v>
      </c>
      <c r="BV11" s="5" t="s">
        <v>7</v>
      </c>
      <c r="BW11" s="5">
        <v>1</v>
      </c>
      <c r="BX11" s="5">
        <v>5</v>
      </c>
      <c r="BZ11" s="5" t="s">
        <v>7</v>
      </c>
      <c r="CB11" s="5">
        <v>2</v>
      </c>
      <c r="CC11" s="5" t="s">
        <v>7</v>
      </c>
      <c r="CD11" s="5">
        <v>1</v>
      </c>
      <c r="CE11" s="5">
        <v>2</v>
      </c>
      <c r="CG11" s="5">
        <v>1</v>
      </c>
      <c r="CH11" s="5">
        <v>1</v>
      </c>
      <c r="CJ11" s="5">
        <v>1</v>
      </c>
      <c r="CK11" s="5" t="s">
        <v>7</v>
      </c>
      <c r="CL11" s="5" t="s">
        <v>7</v>
      </c>
      <c r="CM11" s="5" t="s">
        <v>7</v>
      </c>
      <c r="CN11" s="5">
        <v>5</v>
      </c>
      <c r="CP11" s="5" t="s">
        <v>7</v>
      </c>
      <c r="CQ11" s="5">
        <v>2</v>
      </c>
      <c r="CS11" s="5">
        <v>3</v>
      </c>
      <c r="CT11" s="5" t="s">
        <v>7</v>
      </c>
      <c r="CU11" s="5" t="s">
        <v>7</v>
      </c>
      <c r="CV11" s="5">
        <v>1</v>
      </c>
      <c r="CW11" s="5">
        <v>4</v>
      </c>
      <c r="CX11" s="5">
        <v>4</v>
      </c>
      <c r="CZ11" s="5">
        <v>1</v>
      </c>
      <c r="DA11" s="5" t="s">
        <v>7</v>
      </c>
      <c r="DC11" s="5" t="s">
        <v>7</v>
      </c>
      <c r="DE11" s="5">
        <v>5</v>
      </c>
      <c r="DK11" s="5">
        <v>5</v>
      </c>
      <c r="DL11" s="5" t="s">
        <v>7</v>
      </c>
      <c r="DM11" s="5" t="s">
        <v>7</v>
      </c>
      <c r="DO11" s="5" t="s">
        <v>7</v>
      </c>
      <c r="DP11" s="5" t="s">
        <v>7</v>
      </c>
      <c r="DR11" s="5" t="s">
        <v>7</v>
      </c>
      <c r="DS11" s="5" t="s">
        <v>7</v>
      </c>
      <c r="DT11" s="5" t="s">
        <v>7</v>
      </c>
      <c r="DU11" s="5" t="s">
        <v>7</v>
      </c>
      <c r="DV11" s="5">
        <v>4</v>
      </c>
      <c r="DW11" s="5">
        <v>4</v>
      </c>
      <c r="DX11" s="5" t="s">
        <v>7</v>
      </c>
      <c r="EA11" s="5" t="s">
        <v>7</v>
      </c>
      <c r="EB11" s="5" t="s">
        <v>7</v>
      </c>
      <c r="EC11" s="5" t="s">
        <v>7</v>
      </c>
      <c r="ED11" s="5">
        <v>5</v>
      </c>
      <c r="EE11" s="5" t="s">
        <v>7</v>
      </c>
      <c r="EF11" s="5">
        <v>1</v>
      </c>
      <c r="EL11" s="5" t="s">
        <v>7</v>
      </c>
      <c r="EM11" s="5" t="s">
        <v>7</v>
      </c>
      <c r="EN11" s="5" t="s">
        <v>7</v>
      </c>
      <c r="EP11" s="5" t="s">
        <v>7</v>
      </c>
      <c r="ES11" s="5">
        <v>1</v>
      </c>
      <c r="ET11" s="5">
        <v>3</v>
      </c>
      <c r="EU11" s="5" t="s">
        <v>7</v>
      </c>
    </row>
    <row r="12" spans="1:151" x14ac:dyDescent="0.2">
      <c r="A12" s="16" t="s">
        <v>24</v>
      </c>
      <c r="B12" s="1"/>
      <c r="C12" s="21">
        <f t="shared" si="3"/>
        <v>85</v>
      </c>
      <c r="D12" s="22">
        <f t="shared" si="4"/>
        <v>97</v>
      </c>
      <c r="E12" s="2"/>
      <c r="F12" s="29">
        <f t="shared" si="5"/>
        <v>11</v>
      </c>
      <c r="G12" s="30">
        <f t="shared" si="6"/>
        <v>6</v>
      </c>
      <c r="H12" s="31">
        <f t="shared" si="7"/>
        <v>12</v>
      </c>
      <c r="I12" s="30">
        <f t="shared" si="8"/>
        <v>13</v>
      </c>
      <c r="J12" s="31">
        <f t="shared" si="9"/>
        <v>8</v>
      </c>
      <c r="K12" s="2"/>
      <c r="AJ12" s="5" t="s">
        <v>7</v>
      </c>
      <c r="AK12" s="5">
        <v>1</v>
      </c>
      <c r="AL12" s="5">
        <v>3</v>
      </c>
      <c r="AM12" s="5">
        <v>4</v>
      </c>
      <c r="AN12" s="5" t="s">
        <v>7</v>
      </c>
      <c r="AO12" s="5">
        <v>1</v>
      </c>
      <c r="AP12" s="5">
        <v>4</v>
      </c>
      <c r="AQ12" s="5">
        <v>3</v>
      </c>
      <c r="AR12" s="5" t="s">
        <v>7</v>
      </c>
      <c r="AS12" s="5">
        <v>4</v>
      </c>
      <c r="AT12" s="5">
        <v>3</v>
      </c>
      <c r="AU12" s="5">
        <v>3</v>
      </c>
      <c r="AW12" s="5">
        <v>2</v>
      </c>
      <c r="AX12" s="5">
        <v>3</v>
      </c>
      <c r="AY12" s="5" t="s">
        <v>7</v>
      </c>
      <c r="AZ12" s="5">
        <v>4</v>
      </c>
      <c r="BA12" s="5">
        <v>3</v>
      </c>
      <c r="BB12" s="5">
        <v>1</v>
      </c>
      <c r="BC12" s="5">
        <v>1</v>
      </c>
      <c r="BD12" s="5" t="s">
        <v>7</v>
      </c>
      <c r="BE12" s="5">
        <v>1</v>
      </c>
      <c r="BF12" s="5" t="s">
        <v>7</v>
      </c>
      <c r="BG12" s="5">
        <v>5</v>
      </c>
      <c r="BH12" s="5" t="s">
        <v>7</v>
      </c>
      <c r="BI12" s="5">
        <v>4</v>
      </c>
      <c r="BK12" s="5">
        <v>4</v>
      </c>
      <c r="BL12" s="5">
        <v>1</v>
      </c>
      <c r="BM12" s="5">
        <v>5</v>
      </c>
      <c r="BN12" s="5">
        <v>4</v>
      </c>
      <c r="BO12" s="5" t="s">
        <v>7</v>
      </c>
      <c r="BP12" s="5">
        <v>5</v>
      </c>
      <c r="BQ12" s="5">
        <v>5</v>
      </c>
      <c r="BR12" s="5" t="s">
        <v>7</v>
      </c>
      <c r="BS12" s="5" t="s">
        <v>7</v>
      </c>
      <c r="BU12" s="5">
        <v>2</v>
      </c>
      <c r="BV12" s="5">
        <v>2</v>
      </c>
      <c r="BW12" s="5" t="s">
        <v>7</v>
      </c>
      <c r="BX12" s="5" t="s">
        <v>7</v>
      </c>
      <c r="BY12" s="5">
        <v>4</v>
      </c>
      <c r="BZ12" s="5">
        <v>2</v>
      </c>
      <c r="CA12" s="5">
        <v>1</v>
      </c>
      <c r="CB12" s="5" t="s">
        <v>7</v>
      </c>
      <c r="CC12" s="5" t="s">
        <v>7</v>
      </c>
      <c r="CD12" s="5" t="s">
        <v>7</v>
      </c>
      <c r="CI12" s="5" t="s">
        <v>7</v>
      </c>
      <c r="CJ12" s="5" t="s">
        <v>7</v>
      </c>
      <c r="CK12" s="5">
        <v>3</v>
      </c>
      <c r="CL12" s="5" t="s">
        <v>7</v>
      </c>
      <c r="CM12" s="5" t="s">
        <v>7</v>
      </c>
      <c r="CN12" s="5" t="s">
        <v>7</v>
      </c>
      <c r="CP12" s="5">
        <v>3</v>
      </c>
      <c r="CQ12" s="5">
        <v>1</v>
      </c>
      <c r="CR12" s="5">
        <v>5</v>
      </c>
      <c r="CS12" s="5" t="s">
        <v>7</v>
      </c>
      <c r="CT12" s="5" t="s">
        <v>7</v>
      </c>
      <c r="CU12" s="5" t="s">
        <v>7</v>
      </c>
      <c r="CV12" s="5" t="s">
        <v>7</v>
      </c>
      <c r="CW12" s="5" t="s">
        <v>7</v>
      </c>
      <c r="CX12" s="5" t="s">
        <v>7</v>
      </c>
      <c r="CY12" s="5" t="s">
        <v>7</v>
      </c>
      <c r="DA12" s="5" t="s">
        <v>7</v>
      </c>
      <c r="DB12" s="5">
        <v>4</v>
      </c>
      <c r="DD12" s="5">
        <v>4</v>
      </c>
      <c r="DE12" s="5" t="s">
        <v>7</v>
      </c>
      <c r="DF12" s="5">
        <v>1</v>
      </c>
      <c r="DH12" s="5" t="s">
        <v>7</v>
      </c>
      <c r="DJ12" s="5">
        <v>5</v>
      </c>
      <c r="DK12" s="5">
        <v>1</v>
      </c>
      <c r="DL12" s="5" t="s">
        <v>7</v>
      </c>
      <c r="DN12" s="5" t="s">
        <v>7</v>
      </c>
      <c r="DO12" s="5">
        <v>3</v>
      </c>
      <c r="DP12" s="5">
        <v>5</v>
      </c>
      <c r="DS12" s="5" t="s">
        <v>7</v>
      </c>
      <c r="DT12" s="5" t="s">
        <v>7</v>
      </c>
      <c r="DU12" s="5" t="s">
        <v>7</v>
      </c>
      <c r="DV12" s="5" t="s">
        <v>7</v>
      </c>
      <c r="DX12" s="5">
        <v>4</v>
      </c>
      <c r="DY12" s="5" t="s">
        <v>7</v>
      </c>
      <c r="DZ12" s="5">
        <v>2</v>
      </c>
      <c r="EA12" s="5" t="s">
        <v>7</v>
      </c>
      <c r="EB12" s="5">
        <v>3</v>
      </c>
      <c r="ED12" s="5" t="s">
        <v>7</v>
      </c>
      <c r="EE12" s="5" t="s">
        <v>7</v>
      </c>
      <c r="EF12" s="5">
        <v>4</v>
      </c>
      <c r="EG12" s="5" t="s">
        <v>7</v>
      </c>
      <c r="EH12" s="5">
        <v>3</v>
      </c>
      <c r="EJ12" s="5" t="s">
        <v>7</v>
      </c>
      <c r="EK12" s="5">
        <v>3</v>
      </c>
      <c r="EL12" s="5" t="s">
        <v>7</v>
      </c>
      <c r="EM12" s="5">
        <v>2</v>
      </c>
      <c r="EN12" s="5">
        <v>1</v>
      </c>
      <c r="EO12" s="5" t="s">
        <v>7</v>
      </c>
      <c r="EP12" s="5" t="s">
        <v>7</v>
      </c>
      <c r="EQ12" s="5" t="s">
        <v>7</v>
      </c>
      <c r="ES12" s="5" t="s">
        <v>7</v>
      </c>
      <c r="ET12" s="5">
        <v>4</v>
      </c>
      <c r="EU12" s="5">
        <v>5</v>
      </c>
    </row>
    <row r="13" spans="1:151" x14ac:dyDescent="0.2">
      <c r="A13" s="16" t="s">
        <v>16</v>
      </c>
      <c r="B13" s="1"/>
      <c r="C13" s="21">
        <f t="shared" si="3"/>
        <v>82</v>
      </c>
      <c r="D13" s="22">
        <f t="shared" si="4"/>
        <v>104</v>
      </c>
      <c r="E13" s="2"/>
      <c r="F13" s="29">
        <f t="shared" si="5"/>
        <v>8</v>
      </c>
      <c r="G13" s="30">
        <f t="shared" si="6"/>
        <v>10</v>
      </c>
      <c r="H13" s="31">
        <f t="shared" si="7"/>
        <v>12</v>
      </c>
      <c r="I13" s="30">
        <f t="shared" si="8"/>
        <v>6</v>
      </c>
      <c r="J13" s="31">
        <f t="shared" si="9"/>
        <v>7</v>
      </c>
      <c r="K13" s="2"/>
      <c r="AJ13" s="5">
        <v>4</v>
      </c>
      <c r="AL13" s="5" t="s">
        <v>7</v>
      </c>
      <c r="AM13" s="5">
        <v>5</v>
      </c>
      <c r="AN13" s="5">
        <v>3</v>
      </c>
      <c r="AO13" s="5">
        <v>5</v>
      </c>
      <c r="AP13" s="5" t="s">
        <v>7</v>
      </c>
      <c r="AQ13" s="5" t="s">
        <v>7</v>
      </c>
      <c r="AR13" s="5">
        <v>2</v>
      </c>
      <c r="AS13" s="5">
        <v>5</v>
      </c>
      <c r="AT13" s="5" t="s">
        <v>7</v>
      </c>
      <c r="AV13" s="5">
        <v>3</v>
      </c>
      <c r="AW13" s="5" t="s">
        <v>7</v>
      </c>
      <c r="AX13" s="5" t="s">
        <v>7</v>
      </c>
      <c r="AY13" s="5" t="s">
        <v>7</v>
      </c>
      <c r="AZ13" s="5">
        <v>1</v>
      </c>
      <c r="BA13" s="5" t="s">
        <v>7</v>
      </c>
      <c r="BB13" s="5">
        <v>2</v>
      </c>
      <c r="BC13" s="5">
        <v>2</v>
      </c>
      <c r="BD13" s="5">
        <v>1</v>
      </c>
      <c r="BE13" s="5" t="s">
        <v>7</v>
      </c>
      <c r="BF13" s="5" t="s">
        <v>7</v>
      </c>
      <c r="BG13" s="5">
        <v>2</v>
      </c>
      <c r="BH13" s="5" t="s">
        <v>7</v>
      </c>
      <c r="BI13" s="5">
        <v>5</v>
      </c>
      <c r="BJ13" s="5">
        <v>4</v>
      </c>
      <c r="BK13" s="5" t="s">
        <v>7</v>
      </c>
      <c r="BL13" s="5" t="s">
        <v>7</v>
      </c>
      <c r="BM13" s="5" t="s">
        <v>7</v>
      </c>
      <c r="BN13" s="5" t="s">
        <v>7</v>
      </c>
      <c r="BO13" s="5" t="s">
        <v>7</v>
      </c>
      <c r="BP13" s="5" t="s">
        <v>7</v>
      </c>
      <c r="BQ13" s="5">
        <v>1</v>
      </c>
      <c r="BR13" s="5">
        <v>2</v>
      </c>
      <c r="BS13" s="5" t="s">
        <v>7</v>
      </c>
      <c r="BT13" s="5" t="s">
        <v>7</v>
      </c>
      <c r="BU13" s="5" t="s">
        <v>7</v>
      </c>
      <c r="BV13" s="5" t="s">
        <v>7</v>
      </c>
      <c r="BW13" s="5">
        <v>3</v>
      </c>
      <c r="BX13" s="5" t="s">
        <v>7</v>
      </c>
      <c r="BY13" s="5">
        <v>1</v>
      </c>
      <c r="CB13" s="5">
        <v>4</v>
      </c>
      <c r="CC13" s="5" t="s">
        <v>7</v>
      </c>
      <c r="CD13" s="5" t="s">
        <v>7</v>
      </c>
      <c r="CE13" s="5" t="s">
        <v>7</v>
      </c>
      <c r="CF13" s="5" t="s">
        <v>7</v>
      </c>
      <c r="CH13" s="5">
        <v>3</v>
      </c>
      <c r="CI13" s="5" t="s">
        <v>7</v>
      </c>
      <c r="CJ13" s="5" t="s">
        <v>7</v>
      </c>
      <c r="CK13" s="5">
        <v>5</v>
      </c>
      <c r="CN13" s="5" t="s">
        <v>7</v>
      </c>
      <c r="CO13" s="5" t="s">
        <v>7</v>
      </c>
      <c r="CP13" s="5" t="s">
        <v>7</v>
      </c>
      <c r="CQ13" s="5" t="s">
        <v>7</v>
      </c>
      <c r="CR13" s="5">
        <v>2</v>
      </c>
      <c r="CU13" s="5">
        <v>3</v>
      </c>
      <c r="CV13" s="5" t="s">
        <v>7</v>
      </c>
      <c r="CW13" s="5" t="s">
        <v>7</v>
      </c>
      <c r="CX13" s="5" t="s">
        <v>7</v>
      </c>
      <c r="CY13" s="5">
        <v>3</v>
      </c>
      <c r="CZ13" s="5" t="s">
        <v>7</v>
      </c>
      <c r="DA13" s="5" t="s">
        <v>7</v>
      </c>
      <c r="DB13" s="5" t="s">
        <v>7</v>
      </c>
      <c r="DC13" s="5" t="s">
        <v>7</v>
      </c>
      <c r="DD13" s="5" t="s">
        <v>7</v>
      </c>
      <c r="DF13" s="5">
        <v>4</v>
      </c>
      <c r="DG13" s="5" t="s">
        <v>7</v>
      </c>
      <c r="DH13" s="5" t="s">
        <v>7</v>
      </c>
      <c r="DI13" s="5">
        <v>3</v>
      </c>
      <c r="DJ13" s="5" t="s">
        <v>7</v>
      </c>
      <c r="DK13" s="5">
        <v>3</v>
      </c>
      <c r="DL13" s="5" t="s">
        <v>7</v>
      </c>
      <c r="DM13" s="5" t="s">
        <v>7</v>
      </c>
      <c r="DO13" s="5" t="s">
        <v>7</v>
      </c>
      <c r="DP13" s="5">
        <v>1</v>
      </c>
      <c r="DQ13" s="5" t="s">
        <v>7</v>
      </c>
      <c r="DR13" s="5">
        <v>2</v>
      </c>
      <c r="DS13" s="5">
        <v>4</v>
      </c>
      <c r="DT13" s="5">
        <v>4</v>
      </c>
      <c r="DU13" s="5" t="s">
        <v>7</v>
      </c>
      <c r="DV13" s="5">
        <v>5</v>
      </c>
      <c r="DW13" s="5" t="s">
        <v>7</v>
      </c>
      <c r="DX13" s="5">
        <v>3</v>
      </c>
      <c r="DY13" s="5" t="s">
        <v>7</v>
      </c>
      <c r="DZ13" s="5" t="s">
        <v>7</v>
      </c>
      <c r="EA13" s="5">
        <v>3</v>
      </c>
      <c r="EB13" s="5" t="s">
        <v>7</v>
      </c>
      <c r="EC13" s="5" t="s">
        <v>7</v>
      </c>
      <c r="ED13" s="5">
        <v>1</v>
      </c>
      <c r="EE13" s="5" t="s">
        <v>7</v>
      </c>
      <c r="EF13" s="5" t="s">
        <v>7</v>
      </c>
      <c r="EG13" s="5">
        <v>2</v>
      </c>
      <c r="EH13" s="5" t="s">
        <v>7</v>
      </c>
      <c r="EI13" s="5" t="s">
        <v>7</v>
      </c>
      <c r="EJ13" s="5">
        <v>3</v>
      </c>
      <c r="EK13" s="5" t="s">
        <v>7</v>
      </c>
      <c r="EL13" s="5">
        <v>2</v>
      </c>
      <c r="EM13" s="5" t="s">
        <v>7</v>
      </c>
      <c r="EN13" s="5" t="s">
        <v>7</v>
      </c>
      <c r="EO13" s="5">
        <v>2</v>
      </c>
      <c r="EP13" s="5">
        <v>3</v>
      </c>
      <c r="EQ13" s="5">
        <v>1</v>
      </c>
      <c r="ER13" s="5">
        <v>5</v>
      </c>
      <c r="ET13" s="5">
        <v>1</v>
      </c>
      <c r="EU13" s="5" t="s">
        <v>7</v>
      </c>
    </row>
    <row r="14" spans="1:151" x14ac:dyDescent="0.2">
      <c r="A14" s="16" t="s">
        <v>26</v>
      </c>
      <c r="B14" s="1"/>
      <c r="C14" s="21">
        <f t="shared" si="3"/>
        <v>78</v>
      </c>
      <c r="D14" s="22">
        <f t="shared" si="4"/>
        <v>105</v>
      </c>
      <c r="E14" s="2"/>
      <c r="F14" s="29">
        <f t="shared" si="5"/>
        <v>8</v>
      </c>
      <c r="G14" s="30">
        <f t="shared" si="6"/>
        <v>10</v>
      </c>
      <c r="H14" s="31">
        <f t="shared" si="7"/>
        <v>8</v>
      </c>
      <c r="I14" s="30">
        <f t="shared" si="8"/>
        <v>5</v>
      </c>
      <c r="J14" s="31">
        <f t="shared" si="9"/>
        <v>11</v>
      </c>
      <c r="K14" s="2"/>
      <c r="AJ14" s="5">
        <v>3</v>
      </c>
      <c r="AK14" s="5">
        <v>5</v>
      </c>
      <c r="AL14" s="5" t="s">
        <v>7</v>
      </c>
      <c r="AM14" s="5" t="s">
        <v>7</v>
      </c>
      <c r="AN14" s="5" t="s">
        <v>7</v>
      </c>
      <c r="AO14" s="5" t="s">
        <v>7</v>
      </c>
      <c r="AP14" s="5">
        <v>3</v>
      </c>
      <c r="AR14" s="5">
        <v>1</v>
      </c>
      <c r="AS14" s="5">
        <v>1</v>
      </c>
      <c r="AU14" s="5">
        <v>2</v>
      </c>
      <c r="AV14" s="5" t="s">
        <v>7</v>
      </c>
      <c r="AW14" s="5">
        <v>5</v>
      </c>
      <c r="AX14" s="5">
        <v>4</v>
      </c>
      <c r="AY14" s="5">
        <v>5</v>
      </c>
      <c r="AZ14" s="5" t="s">
        <v>7</v>
      </c>
      <c r="BA14" s="5">
        <v>2</v>
      </c>
      <c r="BB14" s="5" t="s">
        <v>7</v>
      </c>
      <c r="BC14" s="5">
        <v>5</v>
      </c>
      <c r="BD14" s="5" t="s">
        <v>7</v>
      </c>
      <c r="BE14" s="5" t="s">
        <v>7</v>
      </c>
      <c r="BI14" s="5" t="s">
        <v>7</v>
      </c>
      <c r="BJ14" s="5">
        <v>5</v>
      </c>
      <c r="BK14" s="5" t="s">
        <v>7</v>
      </c>
      <c r="BL14" s="5">
        <v>3</v>
      </c>
      <c r="BN14" s="5" t="s">
        <v>7</v>
      </c>
      <c r="BP14" s="5" t="s">
        <v>7</v>
      </c>
      <c r="BQ14" s="5" t="s">
        <v>7</v>
      </c>
      <c r="BR14" s="5" t="s">
        <v>7</v>
      </c>
      <c r="BT14" s="5">
        <v>5</v>
      </c>
      <c r="BU14" s="5" t="s">
        <v>7</v>
      </c>
      <c r="BV14" s="5" t="s">
        <v>7</v>
      </c>
      <c r="BW14" s="5" t="s">
        <v>7</v>
      </c>
      <c r="BX14" s="5" t="s">
        <v>7</v>
      </c>
      <c r="BY14" s="5">
        <v>3</v>
      </c>
      <c r="BZ14" s="5" t="s">
        <v>7</v>
      </c>
      <c r="CA14" s="5">
        <v>3</v>
      </c>
      <c r="CB14" s="5" t="s">
        <v>7</v>
      </c>
      <c r="CC14" s="5" t="s">
        <v>7</v>
      </c>
      <c r="CD14" s="5" t="s">
        <v>7</v>
      </c>
      <c r="CE14" s="5" t="s">
        <v>7</v>
      </c>
      <c r="CF14" s="5" t="s">
        <v>7</v>
      </c>
      <c r="CG14" s="5">
        <v>2</v>
      </c>
      <c r="CH14" s="5">
        <v>5</v>
      </c>
      <c r="CI14" s="5">
        <v>5</v>
      </c>
      <c r="CJ14" s="5">
        <v>3</v>
      </c>
      <c r="CK14" s="5" t="s">
        <v>7</v>
      </c>
      <c r="CL14" s="5">
        <v>1</v>
      </c>
      <c r="CM14" s="5" t="s">
        <v>7</v>
      </c>
      <c r="CN14" s="5" t="s">
        <v>7</v>
      </c>
      <c r="CO14" s="5" t="s">
        <v>7</v>
      </c>
      <c r="CP14" s="5" t="s">
        <v>7</v>
      </c>
      <c r="CQ14" s="5" t="s">
        <v>7</v>
      </c>
      <c r="CR14" s="5" t="s">
        <v>7</v>
      </c>
      <c r="CS14" s="5">
        <v>1</v>
      </c>
      <c r="CT14" s="5">
        <v>2</v>
      </c>
      <c r="CU14" s="5">
        <v>2</v>
      </c>
      <c r="CV14" s="5" t="s">
        <v>7</v>
      </c>
      <c r="CW14" s="5" t="s">
        <v>7</v>
      </c>
      <c r="CX14" s="5">
        <v>1</v>
      </c>
      <c r="CY14" s="5" t="s">
        <v>7</v>
      </c>
      <c r="CZ14" s="5" t="s">
        <v>7</v>
      </c>
      <c r="DA14" s="5">
        <v>3</v>
      </c>
      <c r="DB14" s="5" t="s">
        <v>7</v>
      </c>
      <c r="DD14" s="5" t="s">
        <v>7</v>
      </c>
      <c r="DE14" s="5" t="s">
        <v>7</v>
      </c>
      <c r="DF14" s="5">
        <v>2</v>
      </c>
      <c r="DG14" s="5">
        <v>4</v>
      </c>
      <c r="DH14" s="5">
        <v>4</v>
      </c>
      <c r="DI14" s="5">
        <v>2</v>
      </c>
      <c r="DJ14" s="5">
        <v>2</v>
      </c>
      <c r="DK14" s="5" t="s">
        <v>7</v>
      </c>
      <c r="DL14" s="5">
        <v>4</v>
      </c>
      <c r="DM14" s="5">
        <v>1</v>
      </c>
      <c r="DN14" s="5" t="s">
        <v>7</v>
      </c>
      <c r="DO14" s="5" t="s">
        <v>7</v>
      </c>
      <c r="DP14" s="5" t="s">
        <v>7</v>
      </c>
      <c r="DQ14" s="5" t="s">
        <v>7</v>
      </c>
      <c r="DR14" s="5" t="s">
        <v>7</v>
      </c>
      <c r="DS14" s="5" t="s">
        <v>7</v>
      </c>
      <c r="DT14" s="5">
        <v>1</v>
      </c>
      <c r="DU14" s="5">
        <v>5</v>
      </c>
      <c r="DV14" s="5">
        <v>2</v>
      </c>
      <c r="DW14" s="5" t="s">
        <v>7</v>
      </c>
      <c r="DY14" s="5" t="s">
        <v>7</v>
      </c>
      <c r="DZ14" s="5" t="s">
        <v>7</v>
      </c>
      <c r="EA14" s="5" t="s">
        <v>7</v>
      </c>
      <c r="EB14" s="5" t="s">
        <v>7</v>
      </c>
      <c r="EC14" s="5" t="s">
        <v>7</v>
      </c>
      <c r="ED14" s="5" t="s">
        <v>7</v>
      </c>
      <c r="EE14" s="5" t="s">
        <v>7</v>
      </c>
      <c r="EF14" s="5">
        <v>3</v>
      </c>
      <c r="EG14" s="5">
        <v>5</v>
      </c>
      <c r="EH14" s="5">
        <v>1</v>
      </c>
      <c r="EJ14" s="5" t="s">
        <v>7</v>
      </c>
      <c r="EK14" s="5" t="s">
        <v>7</v>
      </c>
      <c r="EL14" s="5" t="s">
        <v>7</v>
      </c>
      <c r="EM14" s="5">
        <v>5</v>
      </c>
      <c r="EN14" s="5" t="s">
        <v>7</v>
      </c>
      <c r="EO14" s="5" t="s">
        <v>7</v>
      </c>
      <c r="EP14" s="5" t="s">
        <v>7</v>
      </c>
      <c r="EQ14" s="5" t="s">
        <v>7</v>
      </c>
      <c r="ER14" s="5">
        <v>2</v>
      </c>
      <c r="ES14" s="5">
        <v>4</v>
      </c>
      <c r="ET14" s="5" t="s">
        <v>7</v>
      </c>
      <c r="EU14" s="5" t="s">
        <v>7</v>
      </c>
    </row>
    <row r="15" spans="1:151" ht="12.75" customHeight="1" x14ac:dyDescent="0.2">
      <c r="A15" s="16" t="s">
        <v>18</v>
      </c>
      <c r="B15" s="1"/>
      <c r="C15" s="21">
        <f t="shared" si="3"/>
        <v>75</v>
      </c>
      <c r="D15" s="22">
        <f t="shared" si="4"/>
        <v>60</v>
      </c>
      <c r="E15" s="2"/>
      <c r="F15" s="29">
        <f t="shared" si="5"/>
        <v>12</v>
      </c>
      <c r="G15" s="30">
        <f t="shared" si="6"/>
        <v>3</v>
      </c>
      <c r="H15" s="31">
        <f t="shared" si="7"/>
        <v>6</v>
      </c>
      <c r="I15" s="30">
        <f t="shared" si="8"/>
        <v>5</v>
      </c>
      <c r="J15" s="31">
        <f t="shared" si="9"/>
        <v>3</v>
      </c>
      <c r="K15" s="2"/>
      <c r="AS15" s="5">
        <v>3</v>
      </c>
      <c r="AT15" s="5">
        <v>4</v>
      </c>
      <c r="AW15" s="5">
        <v>3</v>
      </c>
      <c r="AY15" s="5" t="s">
        <v>7</v>
      </c>
      <c r="BB15" s="5" t="s">
        <v>7</v>
      </c>
      <c r="BC15" s="5" t="s">
        <v>7</v>
      </c>
      <c r="BD15" s="5">
        <v>4</v>
      </c>
      <c r="BF15" s="5" t="s">
        <v>7</v>
      </c>
      <c r="BH15" s="5">
        <v>1</v>
      </c>
      <c r="BI15" s="5">
        <v>1</v>
      </c>
      <c r="BJ15" s="5">
        <v>1</v>
      </c>
      <c r="BK15" s="5" t="s">
        <v>7</v>
      </c>
      <c r="BN15" s="5">
        <v>5</v>
      </c>
      <c r="BO15" s="5" t="s">
        <v>7</v>
      </c>
      <c r="BP15" s="5" t="s">
        <v>7</v>
      </c>
      <c r="BS15" s="5">
        <v>1</v>
      </c>
      <c r="BT15" s="5">
        <v>4</v>
      </c>
      <c r="BU15" s="5" t="s">
        <v>7</v>
      </c>
      <c r="CD15" s="5">
        <v>2</v>
      </c>
      <c r="CE15" s="5">
        <v>1</v>
      </c>
      <c r="CF15" s="5">
        <v>1</v>
      </c>
      <c r="CH15" s="5" t="s">
        <v>7</v>
      </c>
      <c r="CJ15" s="5" t="s">
        <v>7</v>
      </c>
      <c r="CL15" s="5" t="s">
        <v>7</v>
      </c>
      <c r="CM15" s="5" t="s">
        <v>7</v>
      </c>
      <c r="CN15" s="5">
        <v>1</v>
      </c>
      <c r="CP15" s="5">
        <v>1</v>
      </c>
      <c r="CQ15" s="5">
        <v>3</v>
      </c>
      <c r="CX15" s="5">
        <v>3</v>
      </c>
      <c r="DD15" s="5" t="s">
        <v>7</v>
      </c>
      <c r="DE15" s="5">
        <v>2</v>
      </c>
      <c r="DG15" s="5" t="s">
        <v>7</v>
      </c>
      <c r="DI15" s="5">
        <v>4</v>
      </c>
      <c r="DJ15" s="5">
        <v>4</v>
      </c>
      <c r="DK15" s="5" t="s">
        <v>7</v>
      </c>
      <c r="DL15" s="5" t="s">
        <v>7</v>
      </c>
      <c r="DN15" s="5" t="s">
        <v>7</v>
      </c>
      <c r="DQ15" s="5" t="s">
        <v>7</v>
      </c>
      <c r="DR15" s="5">
        <v>5</v>
      </c>
      <c r="DT15" s="5" t="s">
        <v>7</v>
      </c>
      <c r="DU15" s="5">
        <v>3</v>
      </c>
      <c r="DV15" s="5">
        <v>1</v>
      </c>
      <c r="DW15" s="5" t="s">
        <v>7</v>
      </c>
      <c r="DY15" s="5" t="s">
        <v>7</v>
      </c>
      <c r="DZ15" s="5" t="s">
        <v>7</v>
      </c>
      <c r="EA15" s="5" t="s">
        <v>7</v>
      </c>
      <c r="EC15" s="5">
        <v>1</v>
      </c>
      <c r="ED15" s="5" t="s">
        <v>7</v>
      </c>
      <c r="EE15" s="5" t="s">
        <v>7</v>
      </c>
      <c r="EH15" s="5">
        <v>2</v>
      </c>
      <c r="EI15" s="5" t="s">
        <v>7</v>
      </c>
      <c r="EK15" s="5">
        <v>1</v>
      </c>
      <c r="EL15" s="5">
        <v>1</v>
      </c>
      <c r="EM15" s="5" t="s">
        <v>7</v>
      </c>
      <c r="EO15" s="5" t="s">
        <v>7</v>
      </c>
      <c r="EQ15" s="5">
        <v>5</v>
      </c>
      <c r="ER15" s="5" t="s">
        <v>7</v>
      </c>
      <c r="ES15" s="5">
        <v>3</v>
      </c>
      <c r="ET15" s="5" t="s">
        <v>7</v>
      </c>
      <c r="EU15" s="5" t="s">
        <v>7</v>
      </c>
    </row>
    <row r="16" spans="1:151" ht="12.75" customHeight="1" x14ac:dyDescent="0.2">
      <c r="A16" s="16" t="s">
        <v>20</v>
      </c>
      <c r="B16" s="1"/>
      <c r="C16" s="21">
        <f t="shared" si="3"/>
        <v>71</v>
      </c>
      <c r="D16" s="22">
        <f t="shared" si="4"/>
        <v>99</v>
      </c>
      <c r="E16" s="2"/>
      <c r="F16" s="29">
        <f t="shared" si="5"/>
        <v>7</v>
      </c>
      <c r="G16" s="30">
        <f t="shared" si="6"/>
        <v>9</v>
      </c>
      <c r="H16" s="31">
        <f t="shared" si="7"/>
        <v>9</v>
      </c>
      <c r="I16" s="30">
        <f t="shared" si="8"/>
        <v>8</v>
      </c>
      <c r="J16" s="31">
        <f t="shared" si="9"/>
        <v>6</v>
      </c>
      <c r="K16" s="2"/>
      <c r="AJ16" s="5" t="s">
        <v>7</v>
      </c>
      <c r="AK16" s="5">
        <v>4</v>
      </c>
      <c r="AL16" s="5">
        <v>4</v>
      </c>
      <c r="AM16" s="5" t="s">
        <v>7</v>
      </c>
      <c r="AN16" s="5">
        <v>2</v>
      </c>
      <c r="AO16" s="5" t="s">
        <v>7</v>
      </c>
      <c r="AQ16" s="5">
        <v>4</v>
      </c>
      <c r="AR16" s="5" t="s">
        <v>7</v>
      </c>
      <c r="AS16" s="5" t="s">
        <v>7</v>
      </c>
      <c r="AT16" s="5">
        <v>1</v>
      </c>
      <c r="AU16" s="5" t="s">
        <v>7</v>
      </c>
      <c r="AV16" s="5">
        <v>4</v>
      </c>
      <c r="AW16" s="5">
        <v>1</v>
      </c>
      <c r="AX16" s="5">
        <v>1</v>
      </c>
      <c r="AZ16" s="5">
        <v>2</v>
      </c>
      <c r="BA16" s="5">
        <v>4</v>
      </c>
      <c r="BB16" s="5" t="s">
        <v>7</v>
      </c>
      <c r="BC16" s="5" t="s">
        <v>7</v>
      </c>
      <c r="BD16" s="5">
        <v>5</v>
      </c>
      <c r="BE16" s="5">
        <v>3</v>
      </c>
      <c r="BG16" s="5">
        <v>1</v>
      </c>
      <c r="BH16" s="5" t="s">
        <v>7</v>
      </c>
      <c r="BI16" s="5" t="s">
        <v>7</v>
      </c>
      <c r="BJ16" s="5" t="s">
        <v>7</v>
      </c>
      <c r="BK16" s="5" t="s">
        <v>7</v>
      </c>
      <c r="BL16" s="5" t="s">
        <v>7</v>
      </c>
      <c r="BM16" s="5">
        <v>2</v>
      </c>
      <c r="BO16" s="5" t="s">
        <v>7</v>
      </c>
      <c r="BP16" s="5" t="s">
        <v>7</v>
      </c>
      <c r="BQ16" s="5" t="s">
        <v>7</v>
      </c>
      <c r="BS16" s="5" t="s">
        <v>7</v>
      </c>
      <c r="BT16" s="5">
        <v>2</v>
      </c>
      <c r="BU16" s="5">
        <v>5</v>
      </c>
      <c r="BX16" s="5">
        <v>3</v>
      </c>
      <c r="BY16" s="5" t="s">
        <v>7</v>
      </c>
      <c r="BZ16" s="5" t="s">
        <v>7</v>
      </c>
      <c r="CA16" s="5" t="s">
        <v>7</v>
      </c>
      <c r="CB16" s="5" t="s">
        <v>7</v>
      </c>
      <c r="CD16" s="5">
        <v>3</v>
      </c>
      <c r="CE16" s="5">
        <v>4</v>
      </c>
      <c r="CF16" s="5">
        <v>5</v>
      </c>
      <c r="CH16" s="5" t="s">
        <v>7</v>
      </c>
      <c r="CI16" s="5">
        <v>3</v>
      </c>
      <c r="CK16" s="5" t="s">
        <v>7</v>
      </c>
      <c r="CL16" s="5" t="s">
        <v>7</v>
      </c>
      <c r="CM16" s="5">
        <v>1</v>
      </c>
      <c r="CN16" s="5" t="s">
        <v>7</v>
      </c>
      <c r="CO16" s="5">
        <v>4</v>
      </c>
      <c r="CP16" s="5" t="s">
        <v>7</v>
      </c>
      <c r="CR16" s="5" t="s">
        <v>7</v>
      </c>
      <c r="CT16" s="5">
        <v>3</v>
      </c>
      <c r="CU16" s="5" t="s">
        <v>7</v>
      </c>
      <c r="CV16" s="5" t="s">
        <v>7</v>
      </c>
      <c r="CW16" s="5">
        <v>3</v>
      </c>
      <c r="CX16" s="5" t="s">
        <v>7</v>
      </c>
      <c r="CY16" s="5" t="s">
        <v>7</v>
      </c>
      <c r="DA16" s="5" t="s">
        <v>7</v>
      </c>
      <c r="DB16" s="5" t="s">
        <v>7</v>
      </c>
      <c r="DC16" s="5">
        <v>1</v>
      </c>
      <c r="DD16" s="5">
        <v>3</v>
      </c>
      <c r="DE16" s="5">
        <v>1</v>
      </c>
      <c r="DF16" s="5">
        <v>5</v>
      </c>
      <c r="DG16" s="5">
        <v>3</v>
      </c>
      <c r="DH16" s="5" t="s">
        <v>7</v>
      </c>
      <c r="DJ16" s="5">
        <v>3</v>
      </c>
      <c r="DK16" s="5" t="s">
        <v>7</v>
      </c>
      <c r="DL16" s="5">
        <v>2</v>
      </c>
      <c r="DM16" s="5" t="s">
        <v>7</v>
      </c>
      <c r="DN16" s="5" t="s">
        <v>7</v>
      </c>
      <c r="DQ16" s="5">
        <v>2</v>
      </c>
      <c r="DR16" s="5" t="s">
        <v>7</v>
      </c>
      <c r="DS16" s="5" t="s">
        <v>7</v>
      </c>
      <c r="DT16" s="5" t="s">
        <v>7</v>
      </c>
      <c r="DU16" s="5" t="s">
        <v>7</v>
      </c>
      <c r="DV16" s="5" t="s">
        <v>7</v>
      </c>
      <c r="DW16" s="5" t="s">
        <v>7</v>
      </c>
      <c r="DX16" s="5" t="s">
        <v>7</v>
      </c>
      <c r="DY16" s="5">
        <v>2</v>
      </c>
      <c r="DZ16" s="5">
        <v>4</v>
      </c>
      <c r="EA16" s="5">
        <v>2</v>
      </c>
      <c r="EB16" s="5" t="s">
        <v>7</v>
      </c>
      <c r="EC16" s="5">
        <v>2</v>
      </c>
      <c r="ED16" s="5" t="s">
        <v>7</v>
      </c>
      <c r="EE16" s="5" t="s">
        <v>7</v>
      </c>
      <c r="EF16" s="5" t="s">
        <v>7</v>
      </c>
      <c r="EG16" s="5" t="s">
        <v>7</v>
      </c>
      <c r="EH16" s="5" t="s">
        <v>7</v>
      </c>
      <c r="EI16" s="5">
        <v>5</v>
      </c>
      <c r="EJ16" s="5" t="s">
        <v>7</v>
      </c>
      <c r="EK16" s="5" t="s">
        <v>7</v>
      </c>
      <c r="EL16" s="5" t="s">
        <v>7</v>
      </c>
      <c r="EM16" s="5" t="s">
        <v>7</v>
      </c>
      <c r="EN16" s="5">
        <v>5</v>
      </c>
      <c r="EO16" s="5" t="s">
        <v>7</v>
      </c>
      <c r="EP16" s="5" t="s">
        <v>7</v>
      </c>
      <c r="ER16" s="5" t="s">
        <v>7</v>
      </c>
      <c r="ES16" s="5" t="s">
        <v>7</v>
      </c>
      <c r="ET16" s="5" t="s">
        <v>7</v>
      </c>
      <c r="EU16" s="5" t="s">
        <v>7</v>
      </c>
    </row>
    <row r="17" spans="1:151" ht="12.75" customHeight="1" x14ac:dyDescent="0.2">
      <c r="A17" s="16" t="s">
        <v>11</v>
      </c>
      <c r="B17" s="1"/>
      <c r="C17" s="21">
        <f t="shared" si="3"/>
        <v>57</v>
      </c>
      <c r="D17" s="22">
        <f t="shared" si="4"/>
        <v>82</v>
      </c>
      <c r="E17" s="2"/>
      <c r="F17" s="29">
        <f t="shared" si="5"/>
        <v>3</v>
      </c>
      <c r="G17" s="30">
        <f t="shared" si="6"/>
        <v>11</v>
      </c>
      <c r="H17" s="31">
        <f t="shared" si="7"/>
        <v>9</v>
      </c>
      <c r="I17" s="30">
        <f t="shared" si="8"/>
        <v>6</v>
      </c>
      <c r="J17" s="31">
        <f t="shared" si="9"/>
        <v>4</v>
      </c>
      <c r="K17" s="2"/>
      <c r="AO17" s="5" t="s">
        <v>7</v>
      </c>
      <c r="AQ17" s="5" t="s">
        <v>7</v>
      </c>
      <c r="AR17" s="5">
        <v>3</v>
      </c>
      <c r="AS17" s="5" t="s">
        <v>7</v>
      </c>
      <c r="AW17" s="5" t="s">
        <v>7</v>
      </c>
      <c r="BC17" s="5" t="s">
        <v>7</v>
      </c>
      <c r="BE17" s="5">
        <v>2</v>
      </c>
      <c r="BK17" s="5" t="s">
        <v>7</v>
      </c>
      <c r="BL17" s="5" t="s">
        <v>7</v>
      </c>
      <c r="BO17" s="5" t="s">
        <v>7</v>
      </c>
      <c r="BP17" s="5" t="s">
        <v>7</v>
      </c>
      <c r="BQ17" s="5" t="s">
        <v>7</v>
      </c>
      <c r="BS17" s="5">
        <v>2</v>
      </c>
      <c r="BU17" s="5" t="s">
        <v>7</v>
      </c>
      <c r="BV17" s="5">
        <v>4</v>
      </c>
      <c r="BW17" s="5">
        <v>2</v>
      </c>
      <c r="BX17" s="5" t="s">
        <v>7</v>
      </c>
      <c r="BY17" s="5">
        <v>5</v>
      </c>
      <c r="BZ17" s="5">
        <v>4</v>
      </c>
      <c r="CA17" s="5" t="s">
        <v>7</v>
      </c>
      <c r="CB17" s="5">
        <v>3</v>
      </c>
      <c r="CC17" s="5">
        <v>3</v>
      </c>
      <c r="CD17" s="5">
        <v>4</v>
      </c>
      <c r="CE17" s="5" t="s">
        <v>7</v>
      </c>
      <c r="CF17" s="5">
        <v>3</v>
      </c>
      <c r="CI17" s="5">
        <v>2</v>
      </c>
      <c r="CJ17" s="5" t="s">
        <v>7</v>
      </c>
      <c r="CK17" s="5" t="s">
        <v>7</v>
      </c>
      <c r="CL17" s="5" t="s">
        <v>7</v>
      </c>
      <c r="CM17" s="5">
        <v>2</v>
      </c>
      <c r="CN17" s="5">
        <v>2</v>
      </c>
      <c r="CO17" s="5">
        <v>3</v>
      </c>
      <c r="CP17" s="5" t="s">
        <v>7</v>
      </c>
      <c r="CR17" s="5">
        <v>1</v>
      </c>
      <c r="CS17" s="5">
        <v>4</v>
      </c>
      <c r="CT17" s="5">
        <v>5</v>
      </c>
      <c r="CU17" s="5" t="s">
        <v>7</v>
      </c>
      <c r="CV17" s="5" t="s">
        <v>7</v>
      </c>
      <c r="CW17" s="5" t="s">
        <v>7</v>
      </c>
      <c r="CX17" s="5" t="s">
        <v>7</v>
      </c>
      <c r="CY17" s="5">
        <v>1</v>
      </c>
      <c r="CZ17" s="5" t="s">
        <v>7</v>
      </c>
      <c r="DB17" s="5">
        <v>3</v>
      </c>
      <c r="DC17" s="5">
        <v>3</v>
      </c>
      <c r="DD17" s="5" t="s">
        <v>7</v>
      </c>
      <c r="DE17" s="5" t="s">
        <v>7</v>
      </c>
      <c r="DF17" s="5" t="s">
        <v>7</v>
      </c>
      <c r="DG17" s="5">
        <v>1</v>
      </c>
      <c r="DH17" s="5">
        <v>2</v>
      </c>
      <c r="DI17" s="5" t="s">
        <v>7</v>
      </c>
      <c r="DJ17" s="5" t="s">
        <v>7</v>
      </c>
      <c r="DK17" s="5" t="s">
        <v>7</v>
      </c>
      <c r="DL17" s="5" t="s">
        <v>7</v>
      </c>
      <c r="DM17" s="5">
        <v>2</v>
      </c>
      <c r="DN17" s="5">
        <v>2</v>
      </c>
      <c r="DO17" s="5" t="s">
        <v>7</v>
      </c>
      <c r="DP17" s="5" t="s">
        <v>7</v>
      </c>
      <c r="DQ17" s="5" t="s">
        <v>7</v>
      </c>
      <c r="DR17" s="5" t="s">
        <v>7</v>
      </c>
      <c r="DS17" s="5">
        <v>2</v>
      </c>
      <c r="DZ17" s="5">
        <v>5</v>
      </c>
      <c r="EA17" s="5" t="s">
        <v>7</v>
      </c>
      <c r="EB17" s="5" t="s">
        <v>7</v>
      </c>
      <c r="EC17" s="5" t="s">
        <v>7</v>
      </c>
      <c r="ED17" s="5">
        <v>3</v>
      </c>
      <c r="EE17" s="5">
        <v>3</v>
      </c>
      <c r="EF17" s="5">
        <v>5</v>
      </c>
      <c r="EG17" s="5" t="s">
        <v>7</v>
      </c>
      <c r="EH17" s="5" t="s">
        <v>7</v>
      </c>
      <c r="EI17" s="5">
        <v>2</v>
      </c>
      <c r="EJ17" s="5">
        <v>4</v>
      </c>
      <c r="EK17" s="5" t="s">
        <v>7</v>
      </c>
      <c r="EL17" s="5" t="s">
        <v>7</v>
      </c>
      <c r="EM17" s="5" t="s">
        <v>7</v>
      </c>
      <c r="EN17" s="5" t="s">
        <v>7</v>
      </c>
      <c r="EO17" s="5" t="s">
        <v>7</v>
      </c>
      <c r="EP17" s="5">
        <v>4</v>
      </c>
      <c r="EQ17" s="5" t="s">
        <v>7</v>
      </c>
      <c r="ER17" s="5" t="s">
        <v>7</v>
      </c>
      <c r="ES17" s="5" t="s">
        <v>7</v>
      </c>
      <c r="ET17" s="5" t="s">
        <v>7</v>
      </c>
      <c r="EU17" s="5" t="s">
        <v>7</v>
      </c>
    </row>
    <row r="18" spans="1:151" x14ac:dyDescent="0.2">
      <c r="A18" s="16" t="s">
        <v>40</v>
      </c>
      <c r="B18" s="1"/>
      <c r="C18" s="21">
        <f t="shared" si="3"/>
        <v>51</v>
      </c>
      <c r="D18" s="22">
        <f t="shared" si="4"/>
        <v>80</v>
      </c>
      <c r="E18" s="2"/>
      <c r="F18" s="29">
        <f t="shared" si="5"/>
        <v>6</v>
      </c>
      <c r="G18" s="30">
        <f t="shared" si="6"/>
        <v>5</v>
      </c>
      <c r="H18" s="31">
        <f t="shared" si="7"/>
        <v>6</v>
      </c>
      <c r="I18" s="30">
        <f t="shared" si="8"/>
        <v>9</v>
      </c>
      <c r="J18" s="31">
        <f t="shared" si="9"/>
        <v>11</v>
      </c>
      <c r="K18" s="2"/>
      <c r="AJ18" s="5">
        <v>5</v>
      </c>
      <c r="AK18" s="5">
        <v>3</v>
      </c>
      <c r="AL18" s="5" t="s">
        <v>7</v>
      </c>
      <c r="AM18" s="5" t="s">
        <v>7</v>
      </c>
      <c r="AN18" s="5" t="s">
        <v>7</v>
      </c>
      <c r="AO18" s="5" t="s">
        <v>7</v>
      </c>
      <c r="AP18" s="5">
        <v>5</v>
      </c>
      <c r="AQ18" s="5" t="s">
        <v>7</v>
      </c>
      <c r="AR18" s="5" t="s">
        <v>7</v>
      </c>
      <c r="AS18" s="5" t="s">
        <v>7</v>
      </c>
      <c r="AT18" s="5" t="s">
        <v>7</v>
      </c>
      <c r="AU18" s="5">
        <v>1</v>
      </c>
      <c r="AV18" s="5">
        <v>1</v>
      </c>
      <c r="AW18" s="5" t="s">
        <v>7</v>
      </c>
      <c r="AX18" s="5" t="s">
        <v>7</v>
      </c>
      <c r="AY18" s="5" t="s">
        <v>7</v>
      </c>
      <c r="AZ18" s="5" t="s">
        <v>7</v>
      </c>
      <c r="BA18" s="5">
        <v>4</v>
      </c>
      <c r="BB18" s="5">
        <v>4</v>
      </c>
      <c r="BK18" s="5">
        <v>2</v>
      </c>
      <c r="BL18" s="5">
        <v>4</v>
      </c>
      <c r="BM18" s="5" t="s">
        <v>7</v>
      </c>
      <c r="BN18" s="5" t="s">
        <v>7</v>
      </c>
      <c r="BO18" s="5">
        <v>3</v>
      </c>
      <c r="BP18" s="5">
        <v>4</v>
      </c>
      <c r="BQ18" s="5" t="s">
        <v>7</v>
      </c>
      <c r="BR18" s="5">
        <v>5</v>
      </c>
      <c r="BS18" s="5">
        <v>3</v>
      </c>
      <c r="BT18" s="5" t="s">
        <v>7</v>
      </c>
      <c r="BU18" s="5">
        <v>1</v>
      </c>
      <c r="BW18" s="5" t="s">
        <v>7</v>
      </c>
      <c r="BX18" s="5">
        <v>4</v>
      </c>
      <c r="BY18" s="5">
        <v>2</v>
      </c>
      <c r="CA18" s="5">
        <v>5</v>
      </c>
      <c r="CB18" s="5" t="s">
        <v>7</v>
      </c>
      <c r="CD18" s="5" t="s">
        <v>7</v>
      </c>
      <c r="CE18" s="5">
        <v>5</v>
      </c>
      <c r="CF18" s="5" t="s">
        <v>7</v>
      </c>
      <c r="CG18" s="5">
        <v>5</v>
      </c>
      <c r="CH18" s="5" t="s">
        <v>7</v>
      </c>
      <c r="CI18" s="5" t="s">
        <v>7</v>
      </c>
      <c r="CJ18" s="5">
        <v>4</v>
      </c>
      <c r="CK18" s="5">
        <v>1</v>
      </c>
      <c r="CL18" s="5">
        <v>3</v>
      </c>
      <c r="CM18" s="5" t="s">
        <v>7</v>
      </c>
      <c r="CN18" s="5" t="s">
        <v>7</v>
      </c>
      <c r="CO18" s="5">
        <v>5</v>
      </c>
      <c r="CP18" s="5">
        <v>2</v>
      </c>
      <c r="CQ18" s="5">
        <v>5</v>
      </c>
      <c r="CR18" s="5" t="s">
        <v>7</v>
      </c>
      <c r="CS18" s="5">
        <v>5</v>
      </c>
      <c r="CT18" s="5" t="s">
        <v>7</v>
      </c>
      <c r="CU18" s="5" t="s">
        <v>7</v>
      </c>
      <c r="CV18" s="5">
        <v>5</v>
      </c>
      <c r="CW18" s="5" t="s">
        <v>7</v>
      </c>
      <c r="CX18" s="5" t="s">
        <v>7</v>
      </c>
      <c r="CY18" s="5" t="s">
        <v>7</v>
      </c>
      <c r="CZ18" s="5">
        <v>3</v>
      </c>
      <c r="DA18" s="5" t="s">
        <v>7</v>
      </c>
      <c r="DB18" s="5">
        <v>2</v>
      </c>
      <c r="DC18" s="5">
        <v>4</v>
      </c>
      <c r="DD18" s="5" t="s">
        <v>7</v>
      </c>
      <c r="DE18" s="5" t="s">
        <v>7</v>
      </c>
      <c r="DG18" s="5" t="s">
        <v>7</v>
      </c>
      <c r="DH18" s="5">
        <v>1</v>
      </c>
      <c r="DK18" s="5" t="s">
        <v>7</v>
      </c>
      <c r="DL18" s="5">
        <v>1</v>
      </c>
      <c r="DM18" s="5" t="s">
        <v>7</v>
      </c>
      <c r="DN18" s="5" t="s">
        <v>7</v>
      </c>
      <c r="DO18" s="5">
        <v>5</v>
      </c>
      <c r="DP18" s="5">
        <v>2</v>
      </c>
      <c r="DQ18" s="5">
        <v>4</v>
      </c>
      <c r="DR18" s="5" t="s">
        <v>7</v>
      </c>
      <c r="DS18" s="5" t="s">
        <v>7</v>
      </c>
      <c r="DT18" s="5" t="s">
        <v>7</v>
      </c>
      <c r="DV18" s="5" t="s">
        <v>7</v>
      </c>
      <c r="DW18" s="5" t="s">
        <v>7</v>
      </c>
      <c r="DX18" s="5" t="s">
        <v>7</v>
      </c>
      <c r="DY18" s="5">
        <v>3</v>
      </c>
      <c r="EB18" s="5">
        <v>4</v>
      </c>
    </row>
    <row r="19" spans="1:151" x14ac:dyDescent="0.2">
      <c r="A19" s="16" t="s">
        <v>32</v>
      </c>
      <c r="B19" s="1"/>
      <c r="C19" s="21">
        <f t="shared" si="3"/>
        <v>52</v>
      </c>
      <c r="D19" s="22">
        <f t="shared" si="4"/>
        <v>59</v>
      </c>
      <c r="E19" s="2"/>
      <c r="F19" s="29">
        <f t="shared" si="5"/>
        <v>8</v>
      </c>
      <c r="G19" s="30">
        <f t="shared" si="6"/>
        <v>3</v>
      </c>
      <c r="H19" s="31">
        <f t="shared" si="7"/>
        <v>3</v>
      </c>
      <c r="I19" s="30">
        <f t="shared" si="8"/>
        <v>11</v>
      </c>
      <c r="J19" s="31">
        <f t="shared" si="9"/>
        <v>6</v>
      </c>
      <c r="K19" s="2"/>
      <c r="AO19" s="5" t="s">
        <v>7</v>
      </c>
      <c r="AV19" s="5">
        <v>5</v>
      </c>
      <c r="AW19" s="5" t="s">
        <v>7</v>
      </c>
      <c r="BP19" s="5" t="s">
        <v>7</v>
      </c>
      <c r="BQ19" s="5" t="s">
        <v>7</v>
      </c>
      <c r="BR19" s="5" t="s">
        <v>7</v>
      </c>
      <c r="BS19" s="5" t="s">
        <v>7</v>
      </c>
      <c r="BV19" s="5">
        <v>5</v>
      </c>
      <c r="BX19" s="5" t="s">
        <v>7</v>
      </c>
      <c r="CA19" s="5">
        <v>4</v>
      </c>
      <c r="CC19" s="5">
        <v>2</v>
      </c>
      <c r="CI19" s="5" t="s">
        <v>7</v>
      </c>
      <c r="CJ19" s="5">
        <v>5</v>
      </c>
      <c r="CL19" s="5" t="s">
        <v>7</v>
      </c>
      <c r="CM19" s="5">
        <v>4</v>
      </c>
      <c r="CQ19" s="5" t="s">
        <v>7</v>
      </c>
      <c r="CR19" s="5">
        <v>4</v>
      </c>
      <c r="CS19" s="5" t="s">
        <v>7</v>
      </c>
      <c r="CT19" s="5" t="s">
        <v>7</v>
      </c>
      <c r="CU19" s="5">
        <v>4</v>
      </c>
      <c r="CV19" s="5">
        <v>4</v>
      </c>
      <c r="CW19" s="5">
        <v>2</v>
      </c>
      <c r="CX19" s="5">
        <v>1</v>
      </c>
      <c r="CY19" s="5">
        <v>4</v>
      </c>
      <c r="CZ19" s="5">
        <v>5</v>
      </c>
      <c r="DA19" s="5">
        <v>5</v>
      </c>
      <c r="DB19" s="5" t="s">
        <v>7</v>
      </c>
      <c r="DF19" s="5" t="s">
        <v>7</v>
      </c>
      <c r="DG19" s="5" t="s">
        <v>7</v>
      </c>
      <c r="DH19" s="5" t="s">
        <v>7</v>
      </c>
      <c r="DI19" s="5">
        <v>1</v>
      </c>
      <c r="DJ19" s="5">
        <v>1</v>
      </c>
      <c r="DK19" s="5" t="s">
        <v>7</v>
      </c>
      <c r="DN19" s="5">
        <v>4</v>
      </c>
      <c r="DO19" s="5">
        <v>4</v>
      </c>
      <c r="DR19" s="5" t="s">
        <v>7</v>
      </c>
      <c r="DS19" s="5" t="s">
        <v>7</v>
      </c>
      <c r="DU19" s="5" t="s">
        <v>7</v>
      </c>
      <c r="DV19" s="5">
        <v>3</v>
      </c>
      <c r="DW19" s="5">
        <v>2</v>
      </c>
      <c r="DX19" s="5">
        <v>1</v>
      </c>
      <c r="DY19" s="5" t="s">
        <v>7</v>
      </c>
      <c r="DZ19" s="5" t="s">
        <v>7</v>
      </c>
      <c r="EA19" s="5">
        <v>5</v>
      </c>
      <c r="EB19" s="5">
        <v>1</v>
      </c>
      <c r="EC19" s="5" t="s">
        <v>7</v>
      </c>
      <c r="ED19" s="5" t="s">
        <v>7</v>
      </c>
      <c r="EE19" s="5">
        <v>1</v>
      </c>
      <c r="EF19" s="5" t="s">
        <v>7</v>
      </c>
      <c r="EG19" s="5" t="s">
        <v>7</v>
      </c>
      <c r="EH19" s="5" t="s">
        <v>7</v>
      </c>
      <c r="EI19" s="5">
        <v>4</v>
      </c>
      <c r="EJ19" s="5">
        <v>1</v>
      </c>
      <c r="EK19" s="5" t="s">
        <v>7</v>
      </c>
      <c r="EL19" s="5">
        <v>3</v>
      </c>
      <c r="EM19" s="5">
        <v>4</v>
      </c>
      <c r="EN19" s="5">
        <v>3</v>
      </c>
      <c r="EO19" s="5">
        <v>4</v>
      </c>
      <c r="EP19" s="5">
        <v>1</v>
      </c>
    </row>
    <row r="20" spans="1:151" x14ac:dyDescent="0.2">
      <c r="A20" s="16" t="s">
        <v>19</v>
      </c>
      <c r="B20" s="1"/>
      <c r="C20" s="21">
        <f t="shared" si="3"/>
        <v>35</v>
      </c>
      <c r="D20" s="22">
        <f t="shared" si="4"/>
        <v>59</v>
      </c>
      <c r="E20" s="2"/>
      <c r="F20" s="29">
        <f t="shared" si="5"/>
        <v>4</v>
      </c>
      <c r="G20" s="30">
        <f t="shared" si="6"/>
        <v>3</v>
      </c>
      <c r="H20" s="31">
        <f t="shared" si="7"/>
        <v>6</v>
      </c>
      <c r="I20" s="30">
        <f t="shared" si="8"/>
        <v>2</v>
      </c>
      <c r="J20" s="31">
        <f t="shared" si="9"/>
        <v>9</v>
      </c>
      <c r="K20" s="2"/>
      <c r="AN20" s="5" t="s">
        <v>7</v>
      </c>
      <c r="AU20" s="5" t="s">
        <v>7</v>
      </c>
      <c r="AV20" s="5" t="s">
        <v>7</v>
      </c>
      <c r="AW20" s="5" t="s">
        <v>7</v>
      </c>
      <c r="AY20" s="5" t="s">
        <v>7</v>
      </c>
      <c r="AZ20" s="5" t="s">
        <v>7</v>
      </c>
      <c r="BA20" s="5">
        <v>1</v>
      </c>
      <c r="BH20" s="5" t="s">
        <v>7</v>
      </c>
      <c r="BI20" s="5" t="s">
        <v>7</v>
      </c>
      <c r="BJ20" s="5" t="s">
        <v>7</v>
      </c>
      <c r="BM20" s="5" t="s">
        <v>7</v>
      </c>
      <c r="BO20" s="5" t="s">
        <v>7</v>
      </c>
      <c r="CJ20" s="5" t="s">
        <v>7</v>
      </c>
      <c r="CK20" s="5">
        <v>4</v>
      </c>
      <c r="CL20" s="5">
        <v>5</v>
      </c>
      <c r="CM20" s="5" t="s">
        <v>7</v>
      </c>
      <c r="CO20" s="5">
        <v>2</v>
      </c>
      <c r="CP20" s="5">
        <v>5</v>
      </c>
      <c r="CQ20" s="5" t="s">
        <v>7</v>
      </c>
      <c r="CU20" s="5">
        <v>1</v>
      </c>
      <c r="CV20" s="5" t="s">
        <v>7</v>
      </c>
      <c r="CW20" s="5" t="s">
        <v>7</v>
      </c>
      <c r="CX20" s="5" t="s">
        <v>7</v>
      </c>
      <c r="CY20" s="5" t="s">
        <v>7</v>
      </c>
      <c r="DB20" s="5" t="s">
        <v>7</v>
      </c>
      <c r="DD20" s="5">
        <v>5</v>
      </c>
      <c r="DE20" s="5">
        <v>3</v>
      </c>
      <c r="DF20" s="5" t="s">
        <v>7</v>
      </c>
      <c r="DG20" s="5">
        <v>5</v>
      </c>
      <c r="DH20" s="5">
        <v>3</v>
      </c>
      <c r="DJ20" s="5" t="s">
        <v>7</v>
      </c>
      <c r="DK20" s="5">
        <v>2</v>
      </c>
      <c r="DL20" s="5">
        <v>5</v>
      </c>
      <c r="DM20" s="5">
        <v>5</v>
      </c>
      <c r="DN20" s="5">
        <v>3</v>
      </c>
      <c r="DO20" s="5">
        <v>2</v>
      </c>
      <c r="DP20" s="5" t="s">
        <v>7</v>
      </c>
      <c r="DQ20" s="5">
        <v>1</v>
      </c>
      <c r="DR20" s="5">
        <v>1</v>
      </c>
      <c r="DS20" s="5">
        <v>3</v>
      </c>
      <c r="DT20" s="5">
        <v>3</v>
      </c>
      <c r="DU20" s="5" t="s">
        <v>7</v>
      </c>
      <c r="DV20" s="5" t="s">
        <v>7</v>
      </c>
      <c r="DX20" s="5">
        <v>5</v>
      </c>
      <c r="EA20" s="5" t="s">
        <v>7</v>
      </c>
      <c r="ED20" s="5" t="s">
        <v>7</v>
      </c>
      <c r="EF20" s="5" t="s">
        <v>7</v>
      </c>
      <c r="EG20" s="5">
        <v>4</v>
      </c>
      <c r="EH20" s="5" t="s">
        <v>7</v>
      </c>
      <c r="EI20" s="5">
        <v>3</v>
      </c>
      <c r="EJ20" s="5" t="s">
        <v>7</v>
      </c>
      <c r="EK20" s="5" t="s">
        <v>7</v>
      </c>
      <c r="EL20" s="5">
        <v>5</v>
      </c>
      <c r="EO20" s="5">
        <v>5</v>
      </c>
      <c r="EP20" s="5" t="s">
        <v>7</v>
      </c>
      <c r="ER20" s="5" t="s">
        <v>7</v>
      </c>
      <c r="ES20" s="5" t="s">
        <v>7</v>
      </c>
      <c r="ET20" s="5" t="s">
        <v>7</v>
      </c>
      <c r="EU20" s="5" t="s">
        <v>7</v>
      </c>
    </row>
    <row r="21" spans="1:151" x14ac:dyDescent="0.2">
      <c r="A21" s="16" t="s">
        <v>29</v>
      </c>
      <c r="B21" s="1"/>
      <c r="C21" s="21">
        <f t="shared" si="3"/>
        <v>28</v>
      </c>
      <c r="D21" s="22">
        <f t="shared" si="4"/>
        <v>72</v>
      </c>
      <c r="E21" s="2"/>
      <c r="F21" s="29">
        <f t="shared" si="5"/>
        <v>3</v>
      </c>
      <c r="G21" s="30">
        <f t="shared" si="6"/>
        <v>3</v>
      </c>
      <c r="H21" s="31">
        <f t="shared" si="7"/>
        <v>4</v>
      </c>
      <c r="I21" s="30">
        <f t="shared" si="8"/>
        <v>6</v>
      </c>
      <c r="J21" s="31">
        <f t="shared" si="9"/>
        <v>3</v>
      </c>
      <c r="K21" s="2"/>
      <c r="AM21" s="5">
        <v>3</v>
      </c>
      <c r="AN21" s="5" t="s">
        <v>7</v>
      </c>
      <c r="AO21" s="5" t="s">
        <v>7</v>
      </c>
      <c r="AR21" s="5" t="s">
        <v>7</v>
      </c>
      <c r="AV21" s="5" t="s">
        <v>7</v>
      </c>
      <c r="AY21" s="5">
        <v>4</v>
      </c>
      <c r="AZ21" s="5">
        <v>5</v>
      </c>
      <c r="BA21" s="5" t="s">
        <v>7</v>
      </c>
      <c r="BB21" s="5">
        <v>5</v>
      </c>
      <c r="BC21" s="5" t="s">
        <v>7</v>
      </c>
      <c r="BD21" s="5" t="s">
        <v>7</v>
      </c>
      <c r="BF21" s="5">
        <v>4</v>
      </c>
      <c r="BG21" s="5" t="s">
        <v>7</v>
      </c>
      <c r="BH21" s="5">
        <v>5</v>
      </c>
      <c r="BK21" s="5">
        <v>1</v>
      </c>
      <c r="BL21" s="5" t="s">
        <v>7</v>
      </c>
      <c r="BM21" s="5" t="s">
        <v>7</v>
      </c>
      <c r="BN21" s="5">
        <v>2</v>
      </c>
      <c r="BO21" s="5" t="s">
        <v>7</v>
      </c>
      <c r="BP21" s="5" t="s">
        <v>7</v>
      </c>
      <c r="BR21" s="5" t="s">
        <v>7</v>
      </c>
      <c r="BS21" s="5">
        <v>4</v>
      </c>
      <c r="BU21" s="5" t="s">
        <v>7</v>
      </c>
      <c r="BW21" s="5">
        <v>4</v>
      </c>
      <c r="BX21" s="5" t="s">
        <v>7</v>
      </c>
      <c r="BZ21" s="5">
        <v>4</v>
      </c>
      <c r="CA21" s="5" t="s">
        <v>7</v>
      </c>
      <c r="CB21" s="5" t="s">
        <v>7</v>
      </c>
      <c r="CC21" s="5">
        <v>1</v>
      </c>
      <c r="CD21" s="5" t="s">
        <v>7</v>
      </c>
      <c r="CJ21" s="5" t="s">
        <v>7</v>
      </c>
      <c r="CM21" s="5" t="s">
        <v>7</v>
      </c>
      <c r="CN21" s="5" t="s">
        <v>7</v>
      </c>
      <c r="CQ21" s="5" t="s">
        <v>7</v>
      </c>
      <c r="CR21" s="5" t="s">
        <v>7</v>
      </c>
      <c r="CU21" s="5" t="s">
        <v>7</v>
      </c>
      <c r="CV21" s="5" t="s">
        <v>7</v>
      </c>
      <c r="CW21" s="5" t="s">
        <v>7</v>
      </c>
      <c r="CX21" s="5" t="s">
        <v>7</v>
      </c>
      <c r="CY21" s="5" t="s">
        <v>7</v>
      </c>
      <c r="CZ21" s="5" t="s">
        <v>7</v>
      </c>
      <c r="DC21" s="5" t="s">
        <v>7</v>
      </c>
      <c r="DE21" s="5" t="s">
        <v>7</v>
      </c>
      <c r="DJ21" s="5" t="s">
        <v>7</v>
      </c>
      <c r="DK21" s="5" t="s">
        <v>7</v>
      </c>
      <c r="DL21" s="5" t="s">
        <v>7</v>
      </c>
      <c r="DM21" s="5" t="s">
        <v>7</v>
      </c>
      <c r="DR21" s="5" t="s">
        <v>7</v>
      </c>
      <c r="DS21" s="5" t="s">
        <v>7</v>
      </c>
      <c r="DT21" s="5" t="s">
        <v>7</v>
      </c>
      <c r="DU21" s="5">
        <v>1</v>
      </c>
      <c r="DV21" s="5" t="s">
        <v>7</v>
      </c>
      <c r="DW21" s="5" t="s">
        <v>7</v>
      </c>
      <c r="DX21" s="5" t="s">
        <v>7</v>
      </c>
      <c r="DY21" s="5">
        <v>3</v>
      </c>
      <c r="DZ21" s="5">
        <v>3</v>
      </c>
      <c r="EA21" s="5" t="s">
        <v>7</v>
      </c>
      <c r="EB21" s="5" t="s">
        <v>7</v>
      </c>
      <c r="EC21" s="5">
        <v>4</v>
      </c>
      <c r="ED21" s="5">
        <v>2</v>
      </c>
      <c r="EE21" s="5" t="s">
        <v>7</v>
      </c>
      <c r="EF21" s="5" t="s">
        <v>7</v>
      </c>
      <c r="EG21" s="5" t="s">
        <v>7</v>
      </c>
      <c r="EJ21" s="5" t="s">
        <v>7</v>
      </c>
      <c r="EL21" s="5" t="s">
        <v>7</v>
      </c>
      <c r="EM21" s="5" t="s">
        <v>7</v>
      </c>
      <c r="EN21" s="5" t="s">
        <v>7</v>
      </c>
      <c r="EO21" s="5" t="s">
        <v>7</v>
      </c>
      <c r="EP21" s="5" t="s">
        <v>7</v>
      </c>
      <c r="EQ21" s="5">
        <v>3</v>
      </c>
      <c r="ER21" s="5">
        <v>2</v>
      </c>
      <c r="ET21" s="5" t="s">
        <v>7</v>
      </c>
    </row>
    <row r="22" spans="1:151" x14ac:dyDescent="0.2">
      <c r="A22" s="16" t="s">
        <v>10</v>
      </c>
      <c r="B22" s="1"/>
      <c r="C22" s="21">
        <f t="shared" si="3"/>
        <v>20</v>
      </c>
      <c r="D22" s="22">
        <f t="shared" si="4"/>
        <v>81</v>
      </c>
      <c r="E22" s="2"/>
      <c r="F22" s="29">
        <f t="shared" si="5"/>
        <v>0</v>
      </c>
      <c r="G22" s="30">
        <f t="shared" si="6"/>
        <v>5</v>
      </c>
      <c r="H22" s="31">
        <f t="shared" si="7"/>
        <v>5</v>
      </c>
      <c r="I22" s="30">
        <f t="shared" si="8"/>
        <v>11</v>
      </c>
      <c r="J22" s="31">
        <f t="shared" si="9"/>
        <v>8</v>
      </c>
      <c r="K22" s="2"/>
      <c r="AO22" s="5" t="s">
        <v>7</v>
      </c>
      <c r="AQ22" s="5">
        <v>5</v>
      </c>
      <c r="AR22" s="5" t="s">
        <v>7</v>
      </c>
      <c r="AS22" s="5" t="s">
        <v>7</v>
      </c>
      <c r="AT22" s="5">
        <v>4</v>
      </c>
      <c r="AU22" s="5" t="s">
        <v>7</v>
      </c>
      <c r="AX22" s="5" t="s">
        <v>7</v>
      </c>
      <c r="AZ22" s="5" t="s">
        <v>7</v>
      </c>
      <c r="BA22" s="5" t="s">
        <v>7</v>
      </c>
      <c r="BB22" s="5" t="s">
        <v>7</v>
      </c>
      <c r="BC22" s="5" t="s">
        <v>7</v>
      </c>
      <c r="BD22" s="5">
        <v>2</v>
      </c>
      <c r="BE22" s="5">
        <v>4</v>
      </c>
      <c r="BF22" s="5">
        <v>5</v>
      </c>
      <c r="BG22" s="5" t="s">
        <v>7</v>
      </c>
      <c r="BH22" s="5">
        <v>3</v>
      </c>
      <c r="BI22" s="5" t="s">
        <v>7</v>
      </c>
      <c r="BL22" s="5">
        <v>4</v>
      </c>
      <c r="BM22" s="5" t="s">
        <v>7</v>
      </c>
      <c r="BN22" s="5">
        <v>3</v>
      </c>
      <c r="BP22" s="5">
        <v>3</v>
      </c>
      <c r="BQ22" s="5" t="s">
        <v>7</v>
      </c>
      <c r="BR22" s="5" t="s">
        <v>7</v>
      </c>
      <c r="BS22" s="5" t="s">
        <v>7</v>
      </c>
      <c r="BT22" s="5" t="s">
        <v>7</v>
      </c>
      <c r="BU22" s="5" t="s">
        <v>7</v>
      </c>
      <c r="BW22" s="5" t="s">
        <v>7</v>
      </c>
      <c r="BX22" s="5" t="s">
        <v>7</v>
      </c>
      <c r="BY22" s="5" t="s">
        <v>7</v>
      </c>
      <c r="CA22" s="5" t="s">
        <v>7</v>
      </c>
      <c r="CB22" s="5" t="s">
        <v>7</v>
      </c>
      <c r="CC22" s="5">
        <v>5</v>
      </c>
      <c r="CD22" s="5" t="s">
        <v>7</v>
      </c>
      <c r="CE22" s="5" t="s">
        <v>7</v>
      </c>
      <c r="CF22" s="5" t="s">
        <v>7</v>
      </c>
      <c r="CG22" s="5">
        <v>4</v>
      </c>
      <c r="CI22" s="5" t="s">
        <v>7</v>
      </c>
      <c r="CJ22" s="5" t="s">
        <v>7</v>
      </c>
      <c r="CL22" s="5">
        <v>2</v>
      </c>
      <c r="CS22" s="5" t="s">
        <v>7</v>
      </c>
      <c r="CT22" s="5">
        <v>4</v>
      </c>
      <c r="CU22" s="5">
        <v>5</v>
      </c>
      <c r="CV22" s="5">
        <v>2</v>
      </c>
      <c r="CW22" s="5" t="s">
        <v>7</v>
      </c>
      <c r="CX22" s="5" t="s">
        <v>7</v>
      </c>
      <c r="DB22" s="5" t="s">
        <v>7</v>
      </c>
      <c r="DD22" s="5">
        <v>2</v>
      </c>
      <c r="DI22" s="5">
        <v>5</v>
      </c>
      <c r="DJ22" s="5" t="s">
        <v>7</v>
      </c>
      <c r="DK22" s="5" t="s">
        <v>7</v>
      </c>
      <c r="DL22" s="5">
        <v>3</v>
      </c>
      <c r="DM22" s="5" t="s">
        <v>7</v>
      </c>
      <c r="DN22" s="5" t="s">
        <v>7</v>
      </c>
      <c r="DP22" s="5">
        <v>4</v>
      </c>
      <c r="DQ22" s="5">
        <v>5</v>
      </c>
      <c r="DR22" s="5" t="s">
        <v>7</v>
      </c>
      <c r="DT22" s="5" t="s">
        <v>7</v>
      </c>
      <c r="DU22" s="5" t="s">
        <v>7</v>
      </c>
      <c r="DV22" s="5" t="s">
        <v>7</v>
      </c>
      <c r="DW22" s="5" t="s">
        <v>7</v>
      </c>
      <c r="DY22" s="5" t="s">
        <v>7</v>
      </c>
      <c r="DZ22" s="5" t="s">
        <v>7</v>
      </c>
      <c r="EA22" s="5">
        <v>4</v>
      </c>
      <c r="EC22" s="5">
        <v>5</v>
      </c>
      <c r="ED22" s="5" t="s">
        <v>7</v>
      </c>
      <c r="EE22" s="5" t="s">
        <v>7</v>
      </c>
      <c r="EF22" s="5" t="s">
        <v>7</v>
      </c>
      <c r="EG22" s="5" t="s">
        <v>7</v>
      </c>
      <c r="EH22" s="5" t="s">
        <v>7</v>
      </c>
      <c r="EI22" s="5" t="s">
        <v>7</v>
      </c>
      <c r="EK22" s="5">
        <v>4</v>
      </c>
      <c r="EL22" s="5">
        <v>4</v>
      </c>
      <c r="EM22" s="5" t="s">
        <v>7</v>
      </c>
      <c r="EN22" s="5">
        <v>4</v>
      </c>
      <c r="EO22" s="5" t="s">
        <v>7</v>
      </c>
      <c r="EP22" s="5" t="s">
        <v>7</v>
      </c>
      <c r="EQ22" s="5">
        <v>4</v>
      </c>
      <c r="ER22" s="5" t="s">
        <v>7</v>
      </c>
      <c r="ES22" s="5">
        <v>2</v>
      </c>
      <c r="ET22" s="5">
        <v>5</v>
      </c>
      <c r="EU22" s="5">
        <v>3</v>
      </c>
    </row>
    <row r="23" spans="1:151" x14ac:dyDescent="0.2">
      <c r="A23" s="16" t="s">
        <v>15</v>
      </c>
      <c r="B23" s="1"/>
      <c r="C23" s="21">
        <f t="shared" si="3"/>
        <v>20</v>
      </c>
      <c r="D23" s="22">
        <f t="shared" si="4"/>
        <v>47</v>
      </c>
      <c r="E23" s="2"/>
      <c r="F23" s="29">
        <f t="shared" si="5"/>
        <v>2</v>
      </c>
      <c r="G23" s="30">
        <f t="shared" si="6"/>
        <v>3</v>
      </c>
      <c r="H23" s="31">
        <f t="shared" si="7"/>
        <v>1</v>
      </c>
      <c r="I23" s="30">
        <f t="shared" si="8"/>
        <v>5</v>
      </c>
      <c r="J23" s="31">
        <f t="shared" si="9"/>
        <v>5</v>
      </c>
      <c r="K23" s="2"/>
      <c r="CL23" s="5">
        <v>4</v>
      </c>
      <c r="CM23" s="5" t="s">
        <v>7</v>
      </c>
      <c r="CO23" s="5" t="s">
        <v>7</v>
      </c>
      <c r="CR23" s="5" t="s">
        <v>7</v>
      </c>
      <c r="CS23" s="5" t="s">
        <v>7</v>
      </c>
      <c r="CT23" s="5">
        <v>1</v>
      </c>
      <c r="CU23" s="5" t="s">
        <v>7</v>
      </c>
      <c r="CV23" s="5" t="s">
        <v>7</v>
      </c>
      <c r="CW23" s="5">
        <v>5</v>
      </c>
      <c r="CY23" s="5">
        <v>5</v>
      </c>
      <c r="CZ23" s="5">
        <v>4</v>
      </c>
      <c r="DA23" s="5">
        <v>4</v>
      </c>
      <c r="DB23" s="5">
        <v>5</v>
      </c>
      <c r="DE23" s="5" t="s">
        <v>7</v>
      </c>
      <c r="DF23" s="5" t="s">
        <v>7</v>
      </c>
      <c r="DG23" s="5" t="s">
        <v>7</v>
      </c>
      <c r="DJ23" s="5" t="s">
        <v>7</v>
      </c>
      <c r="DK23" s="5">
        <v>4</v>
      </c>
      <c r="DL23" s="5" t="s">
        <v>7</v>
      </c>
      <c r="DN23" s="5">
        <v>5</v>
      </c>
      <c r="DP23" s="5" t="s">
        <v>7</v>
      </c>
      <c r="DS23" s="5" t="s">
        <v>7</v>
      </c>
      <c r="DT23" s="5">
        <v>5</v>
      </c>
      <c r="DU23" s="5">
        <v>2</v>
      </c>
      <c r="DW23" s="5">
        <v>1</v>
      </c>
      <c r="DX23" s="5">
        <v>2</v>
      </c>
      <c r="DY23" s="5" t="s">
        <v>7</v>
      </c>
      <c r="DZ23" s="5" t="s">
        <v>7</v>
      </c>
      <c r="EA23" s="5" t="s">
        <v>7</v>
      </c>
      <c r="EB23" s="5">
        <v>2</v>
      </c>
      <c r="EC23" s="5">
        <v>3</v>
      </c>
      <c r="ED23" s="5" t="s">
        <v>7</v>
      </c>
      <c r="EE23" s="5" t="s">
        <v>7</v>
      </c>
      <c r="EF23" s="5" t="s">
        <v>7</v>
      </c>
      <c r="EH23" s="5" t="s">
        <v>7</v>
      </c>
      <c r="EI23" s="5" t="s">
        <v>7</v>
      </c>
      <c r="EJ23" s="5" t="s">
        <v>7</v>
      </c>
      <c r="EK23" s="5" t="s">
        <v>7</v>
      </c>
      <c r="EL23" s="5" t="s">
        <v>7</v>
      </c>
      <c r="EN23" s="5" t="s">
        <v>7</v>
      </c>
      <c r="EO23" s="5" t="s">
        <v>7</v>
      </c>
      <c r="EP23" s="5" t="s">
        <v>7</v>
      </c>
      <c r="EQ23" s="5" t="s">
        <v>7</v>
      </c>
      <c r="ER23" s="5">
        <v>4</v>
      </c>
      <c r="ES23" s="5" t="s">
        <v>7</v>
      </c>
      <c r="ET23" s="5" t="s">
        <v>7</v>
      </c>
      <c r="EU23" s="5" t="s">
        <v>7</v>
      </c>
    </row>
    <row r="24" spans="1:151" x14ac:dyDescent="0.2">
      <c r="A24" s="16" t="s">
        <v>41</v>
      </c>
      <c r="B24" s="1"/>
      <c r="C24" s="21">
        <f t="shared" si="3"/>
        <v>17</v>
      </c>
      <c r="D24" s="22">
        <f t="shared" si="4"/>
        <v>18</v>
      </c>
      <c r="E24" s="2"/>
      <c r="F24" s="29">
        <f t="shared" si="5"/>
        <v>2</v>
      </c>
      <c r="G24" s="30">
        <f t="shared" si="6"/>
        <v>1</v>
      </c>
      <c r="H24" s="31">
        <f t="shared" si="7"/>
        <v>4</v>
      </c>
      <c r="I24" s="30">
        <f t="shared" si="8"/>
        <v>0</v>
      </c>
      <c r="J24" s="31">
        <f t="shared" si="9"/>
        <v>2</v>
      </c>
      <c r="K24" s="2"/>
      <c r="AY24" s="5" t="s">
        <v>7</v>
      </c>
      <c r="BC24" s="5">
        <v>3</v>
      </c>
      <c r="BD24" s="5">
        <v>3</v>
      </c>
      <c r="BE24" s="5" t="s">
        <v>7</v>
      </c>
      <c r="BF24" s="5">
        <v>3</v>
      </c>
      <c r="BG24" s="5" t="s">
        <v>7</v>
      </c>
      <c r="BH24" s="5">
        <v>2</v>
      </c>
      <c r="BJ24" s="5" t="s">
        <v>7</v>
      </c>
      <c r="BK24" s="5">
        <v>5</v>
      </c>
      <c r="BL24" s="5" t="s">
        <v>7</v>
      </c>
      <c r="BO24" s="5">
        <v>5</v>
      </c>
      <c r="BP24" s="5" t="s">
        <v>7</v>
      </c>
      <c r="BQ24" s="5">
        <v>3</v>
      </c>
      <c r="BR24" s="5" t="s">
        <v>7</v>
      </c>
      <c r="BT24" s="5" t="s">
        <v>7</v>
      </c>
      <c r="BV24" s="5">
        <v>1</v>
      </c>
      <c r="BX24" s="5">
        <v>1</v>
      </c>
      <c r="BY24" s="5" t="s">
        <v>7</v>
      </c>
    </row>
    <row r="25" spans="1:151" x14ac:dyDescent="0.2">
      <c r="A25" s="16" t="s">
        <v>39</v>
      </c>
      <c r="B25" s="1"/>
      <c r="C25" s="21">
        <f t="shared" si="3"/>
        <v>15</v>
      </c>
      <c r="D25" s="22">
        <f t="shared" si="4"/>
        <v>8</v>
      </c>
      <c r="E25" s="2"/>
      <c r="F25" s="29">
        <f t="shared" si="5"/>
        <v>3</v>
      </c>
      <c r="G25" s="30">
        <f t="shared" si="6"/>
        <v>0</v>
      </c>
      <c r="H25" s="31">
        <f t="shared" si="7"/>
        <v>0</v>
      </c>
      <c r="I25" s="30">
        <f t="shared" si="8"/>
        <v>0</v>
      </c>
      <c r="J25" s="31">
        <f t="shared" si="9"/>
        <v>1</v>
      </c>
      <c r="K25" s="2"/>
      <c r="DV25" s="5" t="s">
        <v>7</v>
      </c>
      <c r="DW25" s="5">
        <v>5</v>
      </c>
      <c r="DX25" s="5" t="s">
        <v>7</v>
      </c>
      <c r="DY25" s="5">
        <v>1</v>
      </c>
      <c r="DZ25" s="5">
        <v>1</v>
      </c>
      <c r="EA25" s="5">
        <v>1</v>
      </c>
      <c r="EB25" s="5" t="s">
        <v>7</v>
      </c>
      <c r="EC25" s="5" t="s">
        <v>7</v>
      </c>
    </row>
    <row r="26" spans="1:151" x14ac:dyDescent="0.2">
      <c r="A26" s="16" t="s">
        <v>13</v>
      </c>
      <c r="B26" s="1"/>
      <c r="C26" s="21">
        <f t="shared" si="3"/>
        <v>10</v>
      </c>
      <c r="D26" s="22">
        <f t="shared" si="4"/>
        <v>21</v>
      </c>
      <c r="E26" s="2"/>
      <c r="F26" s="29">
        <f t="shared" si="5"/>
        <v>2</v>
      </c>
      <c r="G26" s="30">
        <f t="shared" si="6"/>
        <v>0</v>
      </c>
      <c r="H26" s="31">
        <f t="shared" si="7"/>
        <v>0</v>
      </c>
      <c r="I26" s="30">
        <f t="shared" si="8"/>
        <v>1</v>
      </c>
      <c r="J26" s="31">
        <f t="shared" si="9"/>
        <v>0</v>
      </c>
      <c r="K26" s="2"/>
      <c r="DO26" s="5" t="s">
        <v>7</v>
      </c>
      <c r="DQ26" s="5" t="s">
        <v>7</v>
      </c>
      <c r="DR26" s="5">
        <v>4</v>
      </c>
      <c r="DW26" s="5" t="s">
        <v>7</v>
      </c>
      <c r="DX26" s="5" t="s">
        <v>7</v>
      </c>
      <c r="DY26" s="5" t="s">
        <v>7</v>
      </c>
      <c r="DZ26" s="5" t="s">
        <v>7</v>
      </c>
      <c r="EC26" s="5" t="s">
        <v>7</v>
      </c>
      <c r="EE26" s="5" t="s">
        <v>7</v>
      </c>
      <c r="EF26" s="5" t="s">
        <v>7</v>
      </c>
      <c r="EG26" s="5" t="s">
        <v>7</v>
      </c>
      <c r="EH26" s="5" t="s">
        <v>7</v>
      </c>
      <c r="EI26" s="5">
        <v>1</v>
      </c>
      <c r="EJ26" s="5" t="s">
        <v>7</v>
      </c>
      <c r="EK26" s="5" t="s">
        <v>7</v>
      </c>
      <c r="EL26" s="5" t="s">
        <v>7</v>
      </c>
      <c r="EM26" s="5">
        <v>1</v>
      </c>
      <c r="EN26" s="5" t="s">
        <v>7</v>
      </c>
      <c r="ES26" s="5" t="s">
        <v>7</v>
      </c>
      <c r="ET26" s="5" t="s">
        <v>7</v>
      </c>
      <c r="EU26" s="5" t="s">
        <v>7</v>
      </c>
    </row>
    <row r="27" spans="1:151" x14ac:dyDescent="0.2">
      <c r="A27" s="16" t="s">
        <v>43</v>
      </c>
      <c r="B27" s="1"/>
      <c r="C27" s="21">
        <f t="shared" si="3"/>
        <v>9</v>
      </c>
      <c r="D27" s="22">
        <f t="shared" si="4"/>
        <v>14</v>
      </c>
      <c r="E27" s="2"/>
      <c r="F27" s="29">
        <f t="shared" si="5"/>
        <v>0</v>
      </c>
      <c r="G27" s="30">
        <f t="shared" si="6"/>
        <v>2</v>
      </c>
      <c r="H27" s="31">
        <f t="shared" si="7"/>
        <v>3</v>
      </c>
      <c r="I27" s="30">
        <f t="shared" si="8"/>
        <v>1</v>
      </c>
      <c r="J27" s="31">
        <f t="shared" si="9"/>
        <v>1</v>
      </c>
      <c r="K27" s="2"/>
      <c r="AN27" s="5">
        <v>5</v>
      </c>
      <c r="AO27" s="5" t="s">
        <v>7</v>
      </c>
      <c r="AQ27" s="5" t="s">
        <v>7</v>
      </c>
      <c r="AS27" s="5" t="s">
        <v>7</v>
      </c>
      <c r="AX27" s="5">
        <v>2</v>
      </c>
      <c r="AY27" s="5">
        <v>2</v>
      </c>
      <c r="BF27" s="5" t="s">
        <v>7</v>
      </c>
      <c r="BG27" s="5" t="s">
        <v>7</v>
      </c>
      <c r="BH27" s="5">
        <v>4</v>
      </c>
      <c r="BI27" s="5">
        <v>3</v>
      </c>
      <c r="BJ27" s="5">
        <v>3</v>
      </c>
      <c r="BK27" s="5" t="s">
        <v>7</v>
      </c>
      <c r="BL27" s="5" t="s">
        <v>7</v>
      </c>
      <c r="BM27" s="5">
        <v>3</v>
      </c>
    </row>
    <row r="28" spans="1:151" x14ac:dyDescent="0.2">
      <c r="A28" s="16" t="s">
        <v>35</v>
      </c>
      <c r="B28" s="1"/>
      <c r="C28" s="21">
        <f t="shared" si="3"/>
        <v>6</v>
      </c>
      <c r="D28" s="22">
        <f t="shared" si="4"/>
        <v>3</v>
      </c>
      <c r="E28" s="2"/>
      <c r="F28" s="29">
        <f t="shared" si="5"/>
        <v>1</v>
      </c>
      <c r="G28" s="30">
        <f t="shared" si="6"/>
        <v>0</v>
      </c>
      <c r="H28" s="31">
        <f t="shared" si="7"/>
        <v>1</v>
      </c>
      <c r="I28" s="30">
        <f t="shared" si="8"/>
        <v>0</v>
      </c>
      <c r="J28" s="31">
        <f t="shared" si="9"/>
        <v>0</v>
      </c>
      <c r="K28" s="2"/>
      <c r="BP28" s="5">
        <v>1</v>
      </c>
      <c r="EL28" s="5" t="s">
        <v>7</v>
      </c>
      <c r="EM28" s="5">
        <v>3</v>
      </c>
    </row>
    <row r="29" spans="1:151" x14ac:dyDescent="0.2">
      <c r="A29" s="16" t="s">
        <v>12</v>
      </c>
      <c r="B29" s="1"/>
      <c r="C29" s="21">
        <f t="shared" si="3"/>
        <v>5</v>
      </c>
      <c r="D29" s="22">
        <f t="shared" si="4"/>
        <v>4</v>
      </c>
      <c r="E29" s="2"/>
      <c r="F29" s="29">
        <f t="shared" si="5"/>
        <v>1</v>
      </c>
      <c r="G29" s="30">
        <f t="shared" si="6"/>
        <v>0</v>
      </c>
      <c r="H29" s="31">
        <f t="shared" si="7"/>
        <v>0</v>
      </c>
      <c r="I29" s="30">
        <f t="shared" si="8"/>
        <v>0</v>
      </c>
      <c r="J29" s="31">
        <f t="shared" si="9"/>
        <v>0</v>
      </c>
      <c r="K29" s="2"/>
      <c r="DU29" s="5" t="s">
        <v>7</v>
      </c>
      <c r="ER29" s="5" t="s">
        <v>7</v>
      </c>
      <c r="ET29" s="5" t="s">
        <v>7</v>
      </c>
      <c r="EU29" s="5">
        <v>1</v>
      </c>
    </row>
    <row r="30" spans="1:151" x14ac:dyDescent="0.2">
      <c r="A30" s="16" t="s">
        <v>34</v>
      </c>
      <c r="B30" s="1"/>
      <c r="C30" s="21">
        <f t="shared" si="3"/>
        <v>5</v>
      </c>
      <c r="D30" s="22">
        <f t="shared" si="4"/>
        <v>7</v>
      </c>
      <c r="E30" s="2"/>
      <c r="F30" s="29">
        <f t="shared" si="5"/>
        <v>1</v>
      </c>
      <c r="G30" s="30">
        <f t="shared" si="6"/>
        <v>0</v>
      </c>
      <c r="H30" s="31">
        <f t="shared" si="7"/>
        <v>0</v>
      </c>
      <c r="I30" s="30">
        <f t="shared" si="8"/>
        <v>0</v>
      </c>
      <c r="J30" s="31">
        <f t="shared" si="9"/>
        <v>1</v>
      </c>
      <c r="K30" s="2"/>
      <c r="AL30" s="5">
        <v>5</v>
      </c>
      <c r="BU30" s="5" t="s">
        <v>7</v>
      </c>
      <c r="BW30" s="5" t="s">
        <v>7</v>
      </c>
      <c r="EH30" s="5" t="s">
        <v>7</v>
      </c>
      <c r="EK30" s="5" t="s">
        <v>7</v>
      </c>
      <c r="EM30" s="5" t="s">
        <v>7</v>
      </c>
      <c r="EO30" s="5">
        <v>1</v>
      </c>
    </row>
    <row r="31" spans="1:151" x14ac:dyDescent="0.2">
      <c r="A31" s="16" t="s">
        <v>17</v>
      </c>
      <c r="B31" s="1"/>
      <c r="C31" s="21">
        <f t="shared" si="3"/>
        <v>3</v>
      </c>
      <c r="D31" s="22">
        <f t="shared" si="4"/>
        <v>7</v>
      </c>
      <c r="E31" s="2"/>
      <c r="F31" s="29">
        <f t="shared" si="5"/>
        <v>0</v>
      </c>
      <c r="G31" s="30">
        <f t="shared" si="6"/>
        <v>1</v>
      </c>
      <c r="H31" s="31">
        <f t="shared" si="7"/>
        <v>0</v>
      </c>
      <c r="I31" s="30">
        <f t="shared" si="8"/>
        <v>0</v>
      </c>
      <c r="J31" s="31">
        <f t="shared" si="9"/>
        <v>1</v>
      </c>
      <c r="K31" s="2"/>
      <c r="EK31" s="5">
        <v>5</v>
      </c>
      <c r="EL31" s="5" t="s">
        <v>7</v>
      </c>
      <c r="EN31" s="5" t="s">
        <v>7</v>
      </c>
      <c r="ER31" s="5" t="s">
        <v>7</v>
      </c>
      <c r="ES31" s="5" t="s">
        <v>7</v>
      </c>
      <c r="ET31" s="5" t="s">
        <v>7</v>
      </c>
      <c r="EU31" s="5">
        <v>2</v>
      </c>
    </row>
    <row r="32" spans="1:151" x14ac:dyDescent="0.2">
      <c r="A32" s="16" t="s">
        <v>28</v>
      </c>
      <c r="B32" s="1"/>
      <c r="C32" s="21">
        <f t="shared" si="3"/>
        <v>3</v>
      </c>
      <c r="D32" s="22">
        <f t="shared" si="4"/>
        <v>6</v>
      </c>
      <c r="E32" s="2"/>
      <c r="F32" s="29">
        <f t="shared" si="5"/>
        <v>0</v>
      </c>
      <c r="G32" s="30">
        <f t="shared" si="6"/>
        <v>1</v>
      </c>
      <c r="H32" s="31">
        <f t="shared" si="7"/>
        <v>0</v>
      </c>
      <c r="I32" s="30">
        <f t="shared" si="8"/>
        <v>1</v>
      </c>
      <c r="J32" s="31">
        <f t="shared" si="9"/>
        <v>1</v>
      </c>
      <c r="K32" s="2"/>
      <c r="DW32" s="5" t="s">
        <v>7</v>
      </c>
      <c r="EE32" s="5">
        <v>2</v>
      </c>
      <c r="EJ32" s="5">
        <v>5</v>
      </c>
      <c r="ES32" s="5" t="s">
        <v>7</v>
      </c>
      <c r="ET32" s="5" t="s">
        <v>7</v>
      </c>
      <c r="EU32" s="5">
        <v>4</v>
      </c>
    </row>
    <row r="33" spans="1:151" x14ac:dyDescent="0.2">
      <c r="A33" s="16" t="s">
        <v>22</v>
      </c>
      <c r="B33" s="1"/>
      <c r="C33" s="21">
        <f t="shared" si="3"/>
        <v>1</v>
      </c>
      <c r="D33" s="22">
        <f t="shared" si="4"/>
        <v>7</v>
      </c>
      <c r="E33" s="2"/>
      <c r="F33" s="29">
        <f t="shared" si="5"/>
        <v>0</v>
      </c>
      <c r="G33" s="30">
        <f t="shared" si="6"/>
        <v>0</v>
      </c>
      <c r="H33" s="31">
        <f t="shared" si="7"/>
        <v>1</v>
      </c>
      <c r="I33" s="30">
        <f t="shared" si="8"/>
        <v>0</v>
      </c>
      <c r="J33" s="31">
        <f t="shared" si="9"/>
        <v>1</v>
      </c>
      <c r="K33" s="2"/>
      <c r="EN33" s="5" t="s">
        <v>7</v>
      </c>
      <c r="EO33" s="5">
        <v>3</v>
      </c>
      <c r="EP33" s="5">
        <v>5</v>
      </c>
      <c r="EQ33" s="5" t="s">
        <v>7</v>
      </c>
      <c r="ER33" s="5" t="s">
        <v>7</v>
      </c>
      <c r="ET33" s="5" t="s">
        <v>7</v>
      </c>
      <c r="EU33" s="5" t="s">
        <v>7</v>
      </c>
    </row>
    <row r="34" spans="1:151" x14ac:dyDescent="0.2">
      <c r="A34" s="16" t="s">
        <v>33</v>
      </c>
      <c r="B34" s="1"/>
      <c r="C34" s="21">
        <f t="shared" si="3"/>
        <v>0</v>
      </c>
      <c r="D34" s="22">
        <f t="shared" si="4"/>
        <v>1</v>
      </c>
      <c r="E34" s="2"/>
      <c r="F34" s="29">
        <f t="shared" si="5"/>
        <v>0</v>
      </c>
      <c r="G34" s="30">
        <f t="shared" si="6"/>
        <v>0</v>
      </c>
      <c r="H34" s="31">
        <f t="shared" si="7"/>
        <v>0</v>
      </c>
      <c r="I34" s="30">
        <f t="shared" si="8"/>
        <v>0</v>
      </c>
      <c r="J34" s="31">
        <f t="shared" si="9"/>
        <v>0</v>
      </c>
      <c r="K34" s="2"/>
      <c r="EO34" s="5" t="s">
        <v>7</v>
      </c>
    </row>
    <row r="35" spans="1:151" x14ac:dyDescent="0.2">
      <c r="A35" s="16" t="s">
        <v>37</v>
      </c>
      <c r="B35" s="1"/>
      <c r="C35" s="21">
        <f t="shared" si="3"/>
        <v>0</v>
      </c>
      <c r="D35" s="22">
        <f t="shared" si="4"/>
        <v>2</v>
      </c>
      <c r="E35" s="2"/>
      <c r="F35" s="29">
        <f t="shared" si="5"/>
        <v>0</v>
      </c>
      <c r="G35" s="30">
        <f t="shared" si="6"/>
        <v>0</v>
      </c>
      <c r="H35" s="31">
        <f t="shared" si="7"/>
        <v>0</v>
      </c>
      <c r="I35" s="30">
        <f t="shared" si="8"/>
        <v>0</v>
      </c>
      <c r="J35" s="31">
        <f t="shared" si="9"/>
        <v>0</v>
      </c>
      <c r="K35" s="2"/>
      <c r="DT35" s="5" t="s">
        <v>7</v>
      </c>
      <c r="EF35" s="5" t="s">
        <v>7</v>
      </c>
    </row>
    <row r="36" spans="1:151" x14ac:dyDescent="0.2">
      <c r="A36" s="16" t="s">
        <v>38</v>
      </c>
      <c r="B36" s="1"/>
      <c r="C36" s="21">
        <f t="shared" si="3"/>
        <v>0</v>
      </c>
      <c r="D36" s="22">
        <f t="shared" si="4"/>
        <v>1</v>
      </c>
      <c r="E36" s="2"/>
      <c r="F36" s="29">
        <f t="shared" si="5"/>
        <v>0</v>
      </c>
      <c r="G36" s="30">
        <f t="shared" si="6"/>
        <v>0</v>
      </c>
      <c r="H36" s="31">
        <f t="shared" si="7"/>
        <v>0</v>
      </c>
      <c r="I36" s="30">
        <f t="shared" si="8"/>
        <v>1</v>
      </c>
      <c r="J36" s="31">
        <f t="shared" si="9"/>
        <v>0</v>
      </c>
      <c r="K36" s="2"/>
      <c r="EE36" s="5">
        <v>4</v>
      </c>
    </row>
    <row r="37" spans="1:151" ht="15" x14ac:dyDescent="0.25">
      <c r="A37" s="17" t="s">
        <v>27</v>
      </c>
      <c r="B37" s="1"/>
      <c r="C37" s="21">
        <f t="shared" si="3"/>
        <v>0</v>
      </c>
      <c r="D37" s="22">
        <f t="shared" si="4"/>
        <v>4</v>
      </c>
      <c r="E37" s="2"/>
      <c r="F37" s="29">
        <f t="shared" si="5"/>
        <v>0</v>
      </c>
      <c r="G37" s="30">
        <f t="shared" si="6"/>
        <v>0</v>
      </c>
      <c r="H37" s="31">
        <f t="shared" si="7"/>
        <v>0</v>
      </c>
      <c r="I37" s="30">
        <f t="shared" si="8"/>
        <v>0</v>
      </c>
      <c r="J37" s="31">
        <f t="shared" si="9"/>
        <v>0</v>
      </c>
      <c r="K37" s="2"/>
      <c r="EP37" s="5" t="s">
        <v>7</v>
      </c>
      <c r="ER37" s="5" t="s">
        <v>7</v>
      </c>
      <c r="ET37" s="5" t="s">
        <v>7</v>
      </c>
      <c r="EU37" s="5" t="s">
        <v>7</v>
      </c>
    </row>
    <row r="38" spans="1:151" x14ac:dyDescent="0.2">
      <c r="A38" s="16" t="s">
        <v>25</v>
      </c>
      <c r="B38" s="1"/>
      <c r="C38" s="21">
        <f t="shared" si="3"/>
        <v>0</v>
      </c>
      <c r="D38" s="22">
        <f t="shared" si="4"/>
        <v>5</v>
      </c>
      <c r="E38" s="2"/>
      <c r="F38" s="29">
        <f t="shared" si="5"/>
        <v>0</v>
      </c>
      <c r="G38" s="30">
        <f t="shared" si="6"/>
        <v>0</v>
      </c>
      <c r="H38" s="31">
        <f t="shared" si="7"/>
        <v>0</v>
      </c>
      <c r="I38" s="30">
        <f t="shared" si="8"/>
        <v>0</v>
      </c>
      <c r="J38" s="31">
        <f t="shared" si="9"/>
        <v>0</v>
      </c>
      <c r="K38" s="2"/>
      <c r="DE38" s="5" t="s">
        <v>7</v>
      </c>
      <c r="EG38" s="5" t="s">
        <v>7</v>
      </c>
      <c r="EO38" s="5" t="s">
        <v>7</v>
      </c>
      <c r="ER38" s="5" t="s">
        <v>7</v>
      </c>
      <c r="EU38" s="5" t="s">
        <v>7</v>
      </c>
    </row>
    <row r="39" spans="1:151" x14ac:dyDescent="0.2">
      <c r="A39" s="16" t="s">
        <v>36</v>
      </c>
      <c r="B39" s="1"/>
      <c r="C39" s="21">
        <f t="shared" si="3"/>
        <v>0</v>
      </c>
      <c r="D39" s="22">
        <f t="shared" si="4"/>
        <v>3</v>
      </c>
      <c r="E39" s="2"/>
      <c r="F39" s="29">
        <f t="shared" si="5"/>
        <v>0</v>
      </c>
      <c r="G39" s="30">
        <f t="shared" si="6"/>
        <v>0</v>
      </c>
      <c r="H39" s="31">
        <f t="shared" si="7"/>
        <v>0</v>
      </c>
      <c r="I39" s="30">
        <f t="shared" si="8"/>
        <v>0</v>
      </c>
      <c r="J39" s="31">
        <f t="shared" si="9"/>
        <v>0</v>
      </c>
      <c r="K39" s="2"/>
      <c r="AO39" s="5" t="s">
        <v>7</v>
      </c>
      <c r="AP39" s="5" t="s">
        <v>7</v>
      </c>
      <c r="EI39" s="5" t="s">
        <v>7</v>
      </c>
    </row>
    <row r="40" spans="1:151" x14ac:dyDescent="0.2">
      <c r="A40" s="16" t="s">
        <v>42</v>
      </c>
      <c r="B40" s="1"/>
      <c r="C40" s="21">
        <f t="shared" si="3"/>
        <v>0</v>
      </c>
      <c r="D40" s="22">
        <f t="shared" si="4"/>
        <v>1</v>
      </c>
      <c r="E40" s="2"/>
      <c r="F40" s="29">
        <f t="shared" si="5"/>
        <v>0</v>
      </c>
      <c r="G40" s="30">
        <f t="shared" si="6"/>
        <v>0</v>
      </c>
      <c r="H40" s="31">
        <f t="shared" si="7"/>
        <v>0</v>
      </c>
      <c r="I40" s="30">
        <f t="shared" si="8"/>
        <v>0</v>
      </c>
      <c r="J40" s="31">
        <f t="shared" si="9"/>
        <v>0</v>
      </c>
      <c r="K40" s="2"/>
      <c r="BU40" s="5" t="s">
        <v>7</v>
      </c>
    </row>
    <row r="41" spans="1:151" x14ac:dyDescent="0.2">
      <c r="A41" s="16" t="s">
        <v>30</v>
      </c>
      <c r="B41" s="1"/>
      <c r="C41" s="21">
        <f t="shared" si="3"/>
        <v>0</v>
      </c>
      <c r="D41" s="22">
        <f t="shared" si="4"/>
        <v>1</v>
      </c>
      <c r="E41" s="2"/>
      <c r="F41" s="29">
        <f t="shared" si="5"/>
        <v>0</v>
      </c>
      <c r="G41" s="30">
        <f t="shared" si="6"/>
        <v>0</v>
      </c>
      <c r="H41" s="31">
        <f t="shared" si="7"/>
        <v>0</v>
      </c>
      <c r="I41" s="30">
        <f t="shared" si="8"/>
        <v>0</v>
      </c>
      <c r="J41" s="31">
        <f t="shared" si="9"/>
        <v>0</v>
      </c>
      <c r="K41" s="2"/>
      <c r="ET41" s="5" t="s">
        <v>7</v>
      </c>
    </row>
    <row r="42" spans="1:151" x14ac:dyDescent="0.2">
      <c r="A42" s="16"/>
      <c r="C42" s="21"/>
      <c r="D42" s="23"/>
      <c r="F42" s="21"/>
      <c r="G42" s="32"/>
      <c r="H42" s="23"/>
      <c r="I42" s="32"/>
      <c r="J42" s="23"/>
    </row>
    <row r="43" spans="1:151" x14ac:dyDescent="0.2">
      <c r="A43" s="16" t="s">
        <v>31</v>
      </c>
      <c r="C43" s="21"/>
      <c r="D43" s="23"/>
      <c r="F43" s="21"/>
      <c r="G43" s="32"/>
      <c r="H43" s="23"/>
      <c r="I43" s="32"/>
      <c r="J43" s="23"/>
      <c r="L43" s="2">
        <f t="shared" ref="L43:CE43" si="10">COUNTIF(L9:L41,"&gt;0")+COUNTIF(L9:L41,"=x")</f>
        <v>0</v>
      </c>
      <c r="M43" s="2">
        <f t="shared" si="10"/>
        <v>0</v>
      </c>
      <c r="N43" s="2">
        <f t="shared" si="10"/>
        <v>0</v>
      </c>
      <c r="O43" s="2">
        <f t="shared" si="10"/>
        <v>0</v>
      </c>
      <c r="P43" s="2">
        <f t="shared" si="10"/>
        <v>0</v>
      </c>
      <c r="Q43" s="2">
        <f t="shared" si="10"/>
        <v>0</v>
      </c>
      <c r="R43" s="2">
        <f t="shared" si="10"/>
        <v>0</v>
      </c>
      <c r="S43" s="2">
        <f t="shared" si="10"/>
        <v>0</v>
      </c>
      <c r="T43" s="2">
        <f t="shared" si="10"/>
        <v>0</v>
      </c>
      <c r="U43" s="2">
        <f t="shared" si="10"/>
        <v>0</v>
      </c>
      <c r="V43" s="2">
        <f t="shared" si="10"/>
        <v>0</v>
      </c>
      <c r="W43" s="2">
        <f t="shared" si="10"/>
        <v>0</v>
      </c>
      <c r="X43" s="2">
        <f t="shared" si="10"/>
        <v>0</v>
      </c>
      <c r="Y43" s="2">
        <f t="shared" si="10"/>
        <v>0</v>
      </c>
      <c r="Z43" s="2">
        <f t="shared" si="10"/>
        <v>0</v>
      </c>
      <c r="AA43" s="2">
        <f t="shared" si="10"/>
        <v>0</v>
      </c>
      <c r="AB43" s="2">
        <f t="shared" si="10"/>
        <v>0</v>
      </c>
      <c r="AC43" s="2">
        <f t="shared" si="10"/>
        <v>0</v>
      </c>
      <c r="AD43" s="2">
        <f t="shared" si="10"/>
        <v>0</v>
      </c>
      <c r="AE43" s="2">
        <f t="shared" si="10"/>
        <v>0</v>
      </c>
      <c r="AF43" s="2">
        <f t="shared" si="10"/>
        <v>0</v>
      </c>
      <c r="AG43" s="2">
        <f t="shared" si="10"/>
        <v>0</v>
      </c>
      <c r="AH43" s="2">
        <f t="shared" si="10"/>
        <v>0</v>
      </c>
      <c r="AI43" s="2">
        <f t="shared" si="10"/>
        <v>0</v>
      </c>
      <c r="AJ43" s="2">
        <f t="shared" si="10"/>
        <v>8</v>
      </c>
      <c r="AK43" s="2">
        <f t="shared" si="10"/>
        <v>7</v>
      </c>
      <c r="AL43" s="2">
        <f t="shared" si="10"/>
        <v>9</v>
      </c>
      <c r="AM43" s="2">
        <f t="shared" si="10"/>
        <v>9</v>
      </c>
      <c r="AN43" s="2">
        <f t="shared" si="10"/>
        <v>11</v>
      </c>
      <c r="AO43" s="2">
        <f t="shared" si="10"/>
        <v>14</v>
      </c>
      <c r="AP43" s="2">
        <f t="shared" si="10"/>
        <v>7</v>
      </c>
      <c r="AQ43" s="2">
        <f t="shared" si="10"/>
        <v>10</v>
      </c>
      <c r="AR43" s="2">
        <f t="shared" si="10"/>
        <v>10</v>
      </c>
      <c r="AS43" s="2">
        <f t="shared" si="10"/>
        <v>12</v>
      </c>
      <c r="AT43" s="2">
        <f t="shared" si="10"/>
        <v>9</v>
      </c>
      <c r="AU43" s="2">
        <f t="shared" si="10"/>
        <v>8</v>
      </c>
      <c r="AV43" s="2">
        <f t="shared" si="10"/>
        <v>10</v>
      </c>
      <c r="AW43" s="2">
        <f t="shared" si="10"/>
        <v>11</v>
      </c>
      <c r="AX43" s="2">
        <f t="shared" si="10"/>
        <v>10</v>
      </c>
      <c r="AY43" s="2">
        <f t="shared" si="10"/>
        <v>12</v>
      </c>
      <c r="AZ43" s="2">
        <f t="shared" si="10"/>
        <v>11</v>
      </c>
      <c r="BA43" s="2">
        <f t="shared" si="10"/>
        <v>11</v>
      </c>
      <c r="BB43" s="2">
        <f t="shared" si="10"/>
        <v>11</v>
      </c>
      <c r="BC43" s="2">
        <f t="shared" si="10"/>
        <v>12</v>
      </c>
      <c r="BD43" s="2">
        <f t="shared" si="10"/>
        <v>11</v>
      </c>
      <c r="BE43" s="2">
        <f t="shared" si="10"/>
        <v>10</v>
      </c>
      <c r="BF43" s="2">
        <f t="shared" si="10"/>
        <v>10</v>
      </c>
      <c r="BG43" s="2">
        <f t="shared" si="10"/>
        <v>10</v>
      </c>
      <c r="BH43" s="2">
        <f t="shared" si="10"/>
        <v>11</v>
      </c>
      <c r="BI43" s="2">
        <f t="shared" si="10"/>
        <v>11</v>
      </c>
      <c r="BJ43" s="2">
        <f t="shared" si="10"/>
        <v>9</v>
      </c>
      <c r="BK43" s="2">
        <f t="shared" si="10"/>
        <v>13</v>
      </c>
      <c r="BL43" s="2">
        <f t="shared" si="10"/>
        <v>13</v>
      </c>
      <c r="BM43" s="2">
        <f t="shared" si="10"/>
        <v>10</v>
      </c>
      <c r="BN43" s="2">
        <f t="shared" si="10"/>
        <v>9</v>
      </c>
      <c r="BO43" s="2">
        <f t="shared" si="10"/>
        <v>12</v>
      </c>
      <c r="BP43" s="2">
        <f t="shared" si="10"/>
        <v>14</v>
      </c>
      <c r="BQ43" s="2">
        <f t="shared" si="10"/>
        <v>11</v>
      </c>
      <c r="BR43" s="2">
        <f t="shared" si="10"/>
        <v>11</v>
      </c>
      <c r="BS43" s="2">
        <f t="shared" si="10"/>
        <v>11</v>
      </c>
      <c r="BT43" s="2">
        <f t="shared" si="10"/>
        <v>10</v>
      </c>
      <c r="BU43" s="2">
        <f t="shared" si="10"/>
        <v>14</v>
      </c>
      <c r="BV43" s="2">
        <f t="shared" si="10"/>
        <v>9</v>
      </c>
      <c r="BW43" s="2">
        <f t="shared" si="10"/>
        <v>11</v>
      </c>
      <c r="BX43" s="2">
        <f t="shared" si="10"/>
        <v>13</v>
      </c>
      <c r="BY43" s="2">
        <f t="shared" si="10"/>
        <v>10</v>
      </c>
      <c r="BZ43" s="2">
        <f t="shared" si="10"/>
        <v>8</v>
      </c>
      <c r="CA43" s="2">
        <f t="shared" si="10"/>
        <v>10</v>
      </c>
      <c r="CB43" s="2">
        <f t="shared" si="10"/>
        <v>11</v>
      </c>
      <c r="CC43" s="2">
        <f t="shared" si="10"/>
        <v>9</v>
      </c>
      <c r="CD43" s="2">
        <f t="shared" si="10"/>
        <v>12</v>
      </c>
      <c r="CE43" s="2">
        <f t="shared" si="10"/>
        <v>10</v>
      </c>
      <c r="CF43" s="2">
        <f t="shared" ref="CF43:EQ43" si="11">COUNTIF(CF9:CF41,"&gt;0")+COUNTIF(CF9:CF41,"=x")</f>
        <v>9</v>
      </c>
      <c r="CG43" s="2">
        <f t="shared" si="11"/>
        <v>6</v>
      </c>
      <c r="CH43" s="2">
        <f t="shared" si="11"/>
        <v>8</v>
      </c>
      <c r="CI43" s="2">
        <f t="shared" si="11"/>
        <v>10</v>
      </c>
      <c r="CJ43" s="2">
        <f t="shared" si="11"/>
        <v>13</v>
      </c>
      <c r="CK43" s="2">
        <f t="shared" si="11"/>
        <v>10</v>
      </c>
      <c r="CL43" s="2">
        <f t="shared" si="11"/>
        <v>13</v>
      </c>
      <c r="CM43" s="2">
        <f t="shared" si="11"/>
        <v>13</v>
      </c>
      <c r="CN43" s="2">
        <f t="shared" si="11"/>
        <v>11</v>
      </c>
      <c r="CO43" s="2">
        <f t="shared" si="11"/>
        <v>9</v>
      </c>
      <c r="CP43" s="2">
        <f t="shared" si="11"/>
        <v>11</v>
      </c>
      <c r="CQ43" s="2">
        <f t="shared" si="11"/>
        <v>11</v>
      </c>
      <c r="CR43" s="2">
        <f t="shared" si="11"/>
        <v>11</v>
      </c>
      <c r="CS43" s="2">
        <f t="shared" si="11"/>
        <v>10</v>
      </c>
      <c r="CT43" s="2">
        <f t="shared" si="11"/>
        <v>11</v>
      </c>
      <c r="CU43" s="2">
        <f t="shared" si="11"/>
        <v>13</v>
      </c>
      <c r="CV43" s="2">
        <f t="shared" si="11"/>
        <v>14</v>
      </c>
      <c r="CW43" s="2">
        <f t="shared" si="11"/>
        <v>14</v>
      </c>
      <c r="CX43" s="2">
        <f t="shared" si="11"/>
        <v>14</v>
      </c>
      <c r="CY43" s="2">
        <f t="shared" si="11"/>
        <v>12</v>
      </c>
      <c r="CZ43" s="2">
        <f t="shared" si="11"/>
        <v>9</v>
      </c>
      <c r="DA43" s="2">
        <f t="shared" si="11"/>
        <v>10</v>
      </c>
      <c r="DB43" s="2">
        <f t="shared" si="11"/>
        <v>12</v>
      </c>
      <c r="DC43" s="2">
        <f t="shared" si="11"/>
        <v>8</v>
      </c>
      <c r="DD43" s="2">
        <f t="shared" si="11"/>
        <v>11</v>
      </c>
      <c r="DE43" s="2">
        <f t="shared" si="11"/>
        <v>13</v>
      </c>
      <c r="DF43" s="2">
        <f t="shared" si="11"/>
        <v>10</v>
      </c>
      <c r="DG43" s="2">
        <f t="shared" si="11"/>
        <v>11</v>
      </c>
      <c r="DH43" s="2">
        <f t="shared" si="11"/>
        <v>10</v>
      </c>
      <c r="DI43" s="2">
        <f t="shared" si="11"/>
        <v>7</v>
      </c>
      <c r="DJ43" s="2">
        <f t="shared" si="11"/>
        <v>13</v>
      </c>
      <c r="DK43" s="2">
        <f t="shared" si="11"/>
        <v>15</v>
      </c>
      <c r="DL43" s="2">
        <f t="shared" si="11"/>
        <v>14</v>
      </c>
      <c r="DM43" s="2">
        <f t="shared" si="11"/>
        <v>11</v>
      </c>
      <c r="DN43" s="2">
        <f t="shared" si="11"/>
        <v>12</v>
      </c>
      <c r="DO43" s="2">
        <f t="shared" si="11"/>
        <v>11</v>
      </c>
      <c r="DP43" s="2">
        <f t="shared" si="11"/>
        <v>11</v>
      </c>
      <c r="DQ43" s="2">
        <f t="shared" si="11"/>
        <v>11</v>
      </c>
      <c r="DR43" s="2">
        <f t="shared" si="11"/>
        <v>13</v>
      </c>
      <c r="DS43" s="2">
        <f t="shared" si="11"/>
        <v>13</v>
      </c>
      <c r="DT43" s="2">
        <f t="shared" si="11"/>
        <v>14</v>
      </c>
      <c r="DU43" s="2">
        <f t="shared" si="11"/>
        <v>14</v>
      </c>
      <c r="DV43" s="2">
        <f t="shared" si="11"/>
        <v>14</v>
      </c>
      <c r="DW43" s="2">
        <f t="shared" si="11"/>
        <v>15</v>
      </c>
      <c r="DX43" s="2">
        <f t="shared" si="11"/>
        <v>13</v>
      </c>
      <c r="DY43" s="2">
        <f t="shared" si="11"/>
        <v>14</v>
      </c>
      <c r="DZ43" s="2">
        <f t="shared" si="11"/>
        <v>14</v>
      </c>
      <c r="EA43" s="2">
        <f t="shared" si="11"/>
        <v>15</v>
      </c>
      <c r="EB43" s="2">
        <f t="shared" si="11"/>
        <v>13</v>
      </c>
      <c r="EC43" s="2">
        <f t="shared" si="11"/>
        <v>14</v>
      </c>
      <c r="ED43" s="2">
        <f t="shared" si="11"/>
        <v>14</v>
      </c>
      <c r="EE43" s="2">
        <f t="shared" si="11"/>
        <v>16</v>
      </c>
      <c r="EF43" s="2">
        <f t="shared" si="11"/>
        <v>15</v>
      </c>
      <c r="EG43" s="2">
        <f t="shared" si="11"/>
        <v>13</v>
      </c>
      <c r="EH43" s="2">
        <f t="shared" si="11"/>
        <v>14</v>
      </c>
      <c r="EI43" s="2">
        <f t="shared" si="11"/>
        <v>12</v>
      </c>
      <c r="EJ43" s="2">
        <f t="shared" si="11"/>
        <v>13</v>
      </c>
      <c r="EK43" s="2">
        <f t="shared" si="11"/>
        <v>15</v>
      </c>
      <c r="EL43" s="2">
        <f t="shared" si="11"/>
        <v>17</v>
      </c>
      <c r="EM43" s="2">
        <f t="shared" si="11"/>
        <v>15</v>
      </c>
      <c r="EN43" s="2">
        <f t="shared" si="11"/>
        <v>15</v>
      </c>
      <c r="EO43" s="2">
        <f t="shared" si="11"/>
        <v>17</v>
      </c>
      <c r="EP43" s="2">
        <f t="shared" si="11"/>
        <v>15</v>
      </c>
      <c r="EQ43" s="2">
        <f t="shared" si="11"/>
        <v>11</v>
      </c>
      <c r="ER43" s="2">
        <f t="shared" ref="ER43:ET43" si="12">COUNTIF(ER9:ER41,"&gt;0")+COUNTIF(ER9:ER41,"=x")</f>
        <v>16</v>
      </c>
      <c r="ES43" s="2">
        <f t="shared" si="12"/>
        <v>14</v>
      </c>
      <c r="ET43" s="2">
        <f t="shared" si="12"/>
        <v>20</v>
      </c>
      <c r="EU43" s="2">
        <f>COUNTIF(EU9:EU41,"&gt;0")+COUNTIF(EU9:EU41,"=x")</f>
        <v>19</v>
      </c>
    </row>
    <row r="44" spans="1:151" ht="15" x14ac:dyDescent="0.25">
      <c r="A44" s="18"/>
      <c r="C44" s="24"/>
      <c r="D44" s="25"/>
      <c r="F44" s="24"/>
      <c r="G44" s="33"/>
      <c r="H44" s="25"/>
      <c r="I44" s="33"/>
      <c r="J44" s="25"/>
      <c r="ET44"/>
    </row>
    <row r="45" spans="1:151" ht="15" x14ac:dyDescent="0.25">
      <c r="ET45"/>
    </row>
    <row r="46" spans="1:151" ht="15" x14ac:dyDescent="0.25">
      <c r="ET46"/>
    </row>
    <row r="47" spans="1:151" ht="15" x14ac:dyDescent="0.25">
      <c r="ET47"/>
    </row>
    <row r="48" spans="1:151" ht="15" x14ac:dyDescent="0.25">
      <c r="ET48"/>
    </row>
    <row r="49" spans="150:150" ht="15" x14ac:dyDescent="0.25">
      <c r="ET49"/>
    </row>
    <row r="50" spans="150:150" ht="15" x14ac:dyDescent="0.25">
      <c r="ET50"/>
    </row>
    <row r="51" spans="150:150" ht="15" x14ac:dyDescent="0.25">
      <c r="ET51"/>
    </row>
    <row r="52" spans="150:150" ht="15" x14ac:dyDescent="0.25">
      <c r="ET52"/>
    </row>
    <row r="53" spans="150:150" ht="15" x14ac:dyDescent="0.25">
      <c r="ET53"/>
    </row>
    <row r="54" spans="150:150" ht="15" x14ac:dyDescent="0.25">
      <c r="ET54"/>
    </row>
    <row r="55" spans="150:150" ht="15" x14ac:dyDescent="0.25">
      <c r="ET55"/>
    </row>
    <row r="56" spans="150:150" ht="15" x14ac:dyDescent="0.25">
      <c r="ET56"/>
    </row>
    <row r="57" spans="150:150" ht="15" x14ac:dyDescent="0.25">
      <c r="ET57"/>
    </row>
    <row r="58" spans="150:150" ht="15" x14ac:dyDescent="0.25">
      <c r="ET58"/>
    </row>
    <row r="59" spans="150:150" ht="15" x14ac:dyDescent="0.25">
      <c r="ET59"/>
    </row>
    <row r="60" spans="150:150" ht="15" x14ac:dyDescent="0.25">
      <c r="ET60"/>
    </row>
    <row r="61" spans="150:150" ht="15" x14ac:dyDescent="0.25">
      <c r="ET61"/>
    </row>
  </sheetData>
  <sortState ref="A9:EU41">
    <sortCondition descending="1" ref="C9:C41"/>
  </sortState>
  <conditionalFormatting sqref="L9:EU41">
    <cfRule type="cellIs" dxfId="4" priority="2" operator="equal">
      <formula>3</formula>
    </cfRule>
    <cfRule type="cellIs" dxfId="3" priority="3" operator="equal">
      <formula>2</formula>
    </cfRule>
    <cfRule type="cellIs" dxfId="2" priority="4" operator="notBetween">
      <formula>1</formula>
      <formula>3</formula>
    </cfRule>
    <cfRule type="cellIs" dxfId="1" priority="5" operator="equal">
      <formula>1</formula>
    </cfRule>
  </conditionalFormatting>
  <conditionalFormatting sqref="U9:EU41">
    <cfRule type="cellIs" dxfId="0" priority="1" operator="between">
      <formula>4</formula>
      <formula>5</formula>
    </cfRule>
  </conditionalFormatting>
  <printOptions horizontalCentered="1" verticalCentered="1" gridLines="1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workbookViewId="0">
      <selection activeCell="B28" sqref="B28:B38"/>
    </sheetView>
  </sheetViews>
  <sheetFormatPr baseColWidth="10" defaultColWidth="32.28515625" defaultRowHeight="12.75" x14ac:dyDescent="0.2"/>
  <cols>
    <col min="1" max="1" width="23.28515625" style="3" customWidth="1"/>
    <col min="2" max="2" width="32.28515625" style="3"/>
    <col min="3" max="3" width="12.85546875" style="3" customWidth="1"/>
    <col min="4" max="4" width="17" style="3" customWidth="1"/>
    <col min="5" max="5" width="14.85546875" style="3" customWidth="1"/>
    <col min="6" max="6" width="18.85546875" style="3" customWidth="1"/>
    <col min="7" max="16384" width="32.28515625" style="3"/>
  </cols>
  <sheetData>
    <row r="2" spans="2:6" x14ac:dyDescent="0.2">
      <c r="D2" s="3" t="s">
        <v>71</v>
      </c>
    </row>
    <row r="3" spans="2:6" x14ac:dyDescent="0.2">
      <c r="D3" s="59">
        <v>56</v>
      </c>
    </row>
    <row r="4" spans="2:6" x14ac:dyDescent="0.2">
      <c r="D4" s="59"/>
    </row>
    <row r="5" spans="2:6" x14ac:dyDescent="0.2">
      <c r="B5" s="58" t="s">
        <v>86</v>
      </c>
      <c r="C5" s="59">
        <v>55</v>
      </c>
      <c r="D5" s="60">
        <f>C5-D$3</f>
        <v>-1</v>
      </c>
      <c r="E5" s="3">
        <v>-1</v>
      </c>
      <c r="F5" s="60">
        <f>D5*E5</f>
        <v>1</v>
      </c>
    </row>
    <row r="6" spans="2:6" x14ac:dyDescent="0.2">
      <c r="B6" s="3" t="s">
        <v>83</v>
      </c>
      <c r="C6" s="59">
        <v>52</v>
      </c>
      <c r="D6" s="60">
        <f>C6-D$3</f>
        <v>-4</v>
      </c>
      <c r="E6" s="3">
        <v>-1</v>
      </c>
      <c r="F6" s="60">
        <f>D6*E6</f>
        <v>4</v>
      </c>
    </row>
    <row r="7" spans="2:6" x14ac:dyDescent="0.2">
      <c r="B7" s="3" t="s">
        <v>82</v>
      </c>
      <c r="C7" s="59">
        <v>51</v>
      </c>
      <c r="D7" s="60">
        <f>C7-D$3</f>
        <v>-5</v>
      </c>
      <c r="E7" s="3">
        <v>-1</v>
      </c>
      <c r="F7" s="60">
        <f>D7*E7</f>
        <v>5</v>
      </c>
    </row>
    <row r="8" spans="2:6" x14ac:dyDescent="0.2">
      <c r="B8" s="3" t="s">
        <v>81</v>
      </c>
      <c r="C8" s="59">
        <v>49</v>
      </c>
      <c r="D8" s="60">
        <f>C8-D$3</f>
        <v>-7</v>
      </c>
      <c r="E8" s="3">
        <v>-1</v>
      </c>
      <c r="F8" s="60">
        <f>D8*E8</f>
        <v>7</v>
      </c>
    </row>
    <row r="9" spans="2:6" x14ac:dyDescent="0.2">
      <c r="B9" s="3" t="s">
        <v>85</v>
      </c>
      <c r="C9" s="59">
        <v>48</v>
      </c>
      <c r="D9" s="60">
        <f>C9-D$3</f>
        <v>-8</v>
      </c>
      <c r="E9" s="3">
        <v>-1</v>
      </c>
      <c r="F9" s="60">
        <f>D9*E9</f>
        <v>8</v>
      </c>
    </row>
    <row r="10" spans="2:6" x14ac:dyDescent="0.2">
      <c r="B10" s="3" t="s">
        <v>80</v>
      </c>
      <c r="C10" s="59">
        <v>44</v>
      </c>
      <c r="D10" s="60">
        <f>C10-D$3</f>
        <v>-12</v>
      </c>
      <c r="E10" s="3">
        <v>-1</v>
      </c>
      <c r="F10" s="60">
        <f>D10*E10</f>
        <v>12</v>
      </c>
    </row>
    <row r="11" spans="2:6" x14ac:dyDescent="0.2">
      <c r="B11" s="3" t="s">
        <v>84</v>
      </c>
      <c r="C11" s="59">
        <v>42</v>
      </c>
      <c r="D11" s="60">
        <f>C11-D$3</f>
        <v>-14</v>
      </c>
      <c r="E11" s="3">
        <v>-1</v>
      </c>
      <c r="F11" s="60">
        <f>D11*E11</f>
        <v>14</v>
      </c>
    </row>
    <row r="12" spans="2:6" x14ac:dyDescent="0.2">
      <c r="B12" s="3" t="s">
        <v>79</v>
      </c>
      <c r="C12" s="59">
        <v>40</v>
      </c>
      <c r="D12" s="60">
        <f>C12-D$3</f>
        <v>-16</v>
      </c>
      <c r="E12" s="3">
        <v>-1</v>
      </c>
      <c r="F12" s="60">
        <f>D12*E12</f>
        <v>16</v>
      </c>
    </row>
    <row r="13" spans="2:6" x14ac:dyDescent="0.2">
      <c r="B13" s="3" t="s">
        <v>78</v>
      </c>
      <c r="C13" s="59">
        <v>39</v>
      </c>
      <c r="D13" s="60">
        <f>C13-D$3</f>
        <v>-17</v>
      </c>
      <c r="E13" s="3">
        <v>-1</v>
      </c>
      <c r="F13" s="60">
        <f>D13*E13</f>
        <v>17</v>
      </c>
    </row>
    <row r="14" spans="2:6" x14ac:dyDescent="0.2">
      <c r="B14" s="3" t="s">
        <v>76</v>
      </c>
      <c r="C14" s="59">
        <v>37</v>
      </c>
      <c r="D14" s="60">
        <f>C14-D$3</f>
        <v>-19</v>
      </c>
      <c r="E14" s="3">
        <v>-1</v>
      </c>
      <c r="F14" s="60">
        <f>D14*E14</f>
        <v>19</v>
      </c>
    </row>
    <row r="15" spans="2:6" x14ac:dyDescent="0.2">
      <c r="B15" s="3" t="s">
        <v>77</v>
      </c>
      <c r="C15" s="59">
        <v>35</v>
      </c>
      <c r="D15" s="60">
        <f>C15-D$3</f>
        <v>-21</v>
      </c>
      <c r="E15" s="3">
        <v>-1</v>
      </c>
      <c r="F15" s="60">
        <f>D15*E15</f>
        <v>21</v>
      </c>
    </row>
    <row r="16" spans="2:6" x14ac:dyDescent="0.2">
      <c r="B16" s="3" t="s">
        <v>75</v>
      </c>
      <c r="C16" s="59">
        <v>33</v>
      </c>
      <c r="D16" s="60">
        <f>C16-D$3</f>
        <v>-23</v>
      </c>
      <c r="E16" s="3">
        <v>-1</v>
      </c>
      <c r="F16" s="60">
        <f>D16*E16</f>
        <v>23</v>
      </c>
    </row>
    <row r="17" spans="2:6" x14ac:dyDescent="0.2">
      <c r="B17" s="3" t="s">
        <v>74</v>
      </c>
      <c r="C17" s="59">
        <v>13</v>
      </c>
      <c r="D17" s="60">
        <f>C17-D$3</f>
        <v>-43</v>
      </c>
      <c r="E17" s="3">
        <v>-1</v>
      </c>
      <c r="F17" s="60">
        <f>D17*E17</f>
        <v>43</v>
      </c>
    </row>
    <row r="18" spans="2:6" x14ac:dyDescent="0.2">
      <c r="B18" s="3" t="s">
        <v>72</v>
      </c>
      <c r="C18" s="59">
        <v>8</v>
      </c>
      <c r="D18" s="60">
        <f>C18-D$3</f>
        <v>-48</v>
      </c>
      <c r="E18" s="3">
        <v>-1</v>
      </c>
      <c r="F18" s="60">
        <f>D18*E18</f>
        <v>48</v>
      </c>
    </row>
    <row r="19" spans="2:6" x14ac:dyDescent="0.2">
      <c r="B19" s="3" t="s">
        <v>73</v>
      </c>
      <c r="C19" s="59">
        <v>6</v>
      </c>
      <c r="D19" s="60">
        <f>C19-D$3</f>
        <v>-50</v>
      </c>
      <c r="E19" s="3">
        <v>-1</v>
      </c>
      <c r="F19" s="60">
        <f>D19*E19</f>
        <v>50</v>
      </c>
    </row>
    <row r="20" spans="2:6" x14ac:dyDescent="0.2">
      <c r="C20" s="59"/>
      <c r="D20" s="60"/>
      <c r="F20" s="60"/>
    </row>
    <row r="21" spans="2:6" x14ac:dyDescent="0.2">
      <c r="B21" s="58"/>
      <c r="C21" s="59"/>
      <c r="D21" s="60"/>
      <c r="F21" s="60"/>
    </row>
    <row r="22" spans="2:6" x14ac:dyDescent="0.2">
      <c r="C22" s="59"/>
      <c r="D22" s="60"/>
      <c r="F22" s="60"/>
    </row>
    <row r="23" spans="2:6" x14ac:dyDescent="0.2">
      <c r="C23" s="59"/>
      <c r="D23" s="60"/>
      <c r="E23" s="3">
        <v>-1</v>
      </c>
      <c r="F23" s="60"/>
    </row>
    <row r="28" spans="2:6" x14ac:dyDescent="0.2">
      <c r="B28" s="3" t="s">
        <v>88</v>
      </c>
    </row>
    <row r="30" spans="2:6" x14ac:dyDescent="0.2">
      <c r="B30" s="58" t="s">
        <v>86</v>
      </c>
    </row>
    <row r="31" spans="2:6" x14ac:dyDescent="0.2">
      <c r="B31" s="3" t="s">
        <v>83</v>
      </c>
    </row>
    <row r="32" spans="2:6" x14ac:dyDescent="0.2">
      <c r="B32" s="3" t="s">
        <v>82</v>
      </c>
    </row>
    <row r="34" spans="2:2" x14ac:dyDescent="0.2">
      <c r="B34" s="3" t="s">
        <v>81</v>
      </c>
    </row>
    <row r="35" spans="2:2" x14ac:dyDescent="0.2">
      <c r="B35" s="3" t="s">
        <v>85</v>
      </c>
    </row>
    <row r="37" spans="2:2" x14ac:dyDescent="0.2">
      <c r="B37" s="3" t="s">
        <v>87</v>
      </c>
    </row>
    <row r="38" spans="2:2" x14ac:dyDescent="0.2">
      <c r="B38" s="3" t="s">
        <v>89</v>
      </c>
    </row>
  </sheetData>
  <sortState ref="B5:F19">
    <sortCondition ref="F5:F1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9</vt:i4>
      </vt:variant>
    </vt:vector>
  </HeadingPairs>
  <TitlesOfParts>
    <vt:vector size="15" baseType="lpstr">
      <vt:lpstr>2016</vt:lpstr>
      <vt:lpstr>2016Q</vt:lpstr>
      <vt:lpstr>2015</vt:lpstr>
      <vt:lpstr>2015 Test Quartal</vt:lpstr>
      <vt:lpstr>2015 Übern.</vt:lpstr>
      <vt:lpstr>Platzierung</vt:lpstr>
      <vt:lpstr>'2015'!Druckbereich</vt:lpstr>
      <vt:lpstr>'2015 Test Quartal'!Druckbereich</vt:lpstr>
      <vt:lpstr>'2016'!Druckbereich</vt:lpstr>
      <vt:lpstr>'2016Q'!Druckbereich</vt:lpstr>
      <vt:lpstr>'2015'!Drucktitel</vt:lpstr>
      <vt:lpstr>'2015 Test Quartal'!Drucktitel</vt:lpstr>
      <vt:lpstr>'2015 Übern.'!Drucktitel</vt:lpstr>
      <vt:lpstr>'2016'!Drucktitel</vt:lpstr>
      <vt:lpstr>'2016Q'!Drucktitel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cp:lastPrinted>2015-10-23T05:43:23Z</cp:lastPrinted>
  <dcterms:created xsi:type="dcterms:W3CDTF">2015-10-19T07:23:49Z</dcterms:created>
  <dcterms:modified xsi:type="dcterms:W3CDTF">2016-02-10T10:14:14Z</dcterms:modified>
</cp:coreProperties>
</file>